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FEBRERO.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<sst xmlns="http://schemas.openxmlformats.org/spreadsheetml/2006/main" count="38" uniqueCount="36">
  <si>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</si>
  <si>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</si>
  <si>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</si>
  <si>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</si>
  <si>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</si>
  <si>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</si>
  <si>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</si>
  <si>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</si>
  <si>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</si>
  <si>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</si>
  <si>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</si>
  <si>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</si>
  <si>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</si>
  <si>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</si>
  <si>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</si>
  <si>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</si>
  <si>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</si>
  <si>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</si>
  <si>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</si>
  <si>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</si>
  <si>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</si>
  <si>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</si>
  <si>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</si>
  <si>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</si>
  <si>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</si>
  <si>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MES DE FEBRERO 2017</t>
  </si>
  <si>
    <t>LIBRO DIARIO DE BANCO AÑO 2017</t>
  </si>
  <si>
    <t>FEBRERO</t>
  </si>
  <si>
    <t xml:space="preserve"> BALANCE AL 31 DE ENERO, 2017</t>
  </si>
  <si>
    <t>COLECTOR DE IMPUESTOS INTERNOS ( pago retenciones de im-</t>
  </si>
  <si>
    <t>puestos corresp. Al 5, 10% e ITBIs de nov. Y dic/2016)</t>
  </si>
  <si>
    <t>DANIA E. ZORRILLA R. ( reposicion caja chica )</t>
  </si>
  <si>
    <t>DEPOSITO</t>
  </si>
  <si>
    <t>√</t>
  </si>
  <si>
    <t>BANRESERVAS( cargos y comisiones bancarias )</t>
  </si>
  <si>
    <t>TRANSFERENCIA ( aporte Central Romana )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</si>
</sst>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4" fontId="14" fillId="34" borderId="2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>
      <alignment horizontal="center" vertical="center" wrapText="1"/>
    </xf>
    <xf numFmtId="4" fontId="14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4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26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19" fillId="34" borderId="27" xfId="0" applyFont="1" applyFill="1" applyBorder="1" applyAlignment="1">
      <alignment horizontal="left" vertical="center" wrapText="1"/>
    </xf>
    <xf numFmtId="4" fontId="18" fillId="0" borderId="26" xfId="0" applyNumberFormat="1" applyFont="1" applyFill="1" applyBorder="1" applyAlignment="1" applyProtection="1">
      <alignment horizontal="right" wrapText="1"/>
      <protection locked="0"/>
    </xf>
    <xf numFmtId="0" fontId="55" fillId="0" borderId="0" xfId="0" applyFont="1" applyAlignment="1">
      <alignment/>
    </xf>
    <xf numFmtId="4" fontId="56" fillId="0" borderId="26" xfId="0" applyNumberFormat="1" applyFont="1" applyFill="1" applyBorder="1" applyAlignment="1">
      <alignment horizontal="right" wrapText="1"/>
    </xf>
    <xf numFmtId="49" fontId="19" fillId="34" borderId="26" xfId="0" applyNumberFormat="1" applyFont="1" applyFill="1" applyBorder="1" applyAlignment="1">
      <alignment horizontal="center" vertical="center"/>
    </xf>
    <xf numFmtId="4" fontId="20" fillId="34" borderId="26" xfId="0" applyNumberFormat="1" applyFont="1" applyFill="1" applyBorder="1" applyAlignment="1" applyProtection="1">
      <alignment horizontal="right" vertical="center"/>
      <protection locked="0"/>
    </xf>
    <xf numFmtId="4" fontId="56" fillId="33" borderId="26" xfId="0" applyNumberFormat="1" applyFont="1" applyFill="1" applyBorder="1" applyAlignment="1">
      <alignment horizontal="right" wrapText="1"/>
    </xf>
    <xf numFmtId="49" fontId="17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3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3" fontId="7" fillId="0" borderId="26" xfId="47" applyFont="1" applyFill="1" applyBorder="1" applyAlignment="1">
      <alignment horizontal="center" vertical="center"/>
    </xf>
    <xf numFmtId="4" fontId="20" fillId="34" borderId="29" xfId="0" applyNumberFormat="1" applyFont="1" applyFill="1" applyBorder="1" applyAlignment="1" applyProtection="1">
      <alignment vertical="center"/>
      <protection locked="0"/>
    </xf>
    <xf numFmtId="0" fontId="10" fillId="34" borderId="27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27" xfId="0" applyFont="1" applyFill="1" applyBorder="1" applyAlignment="1">
      <alignment horizontal="left" vertical="center" wrapText="1"/>
    </xf>
    <xf numFmtId="0" fontId="21" fillId="34" borderId="27" xfId="0" applyFont="1" applyFill="1" applyBorder="1" applyAlignment="1">
      <alignment horizontal="left" vertical="center"/>
    </xf>
    <xf numFmtId="43" fontId="1" fillId="0" borderId="26" xfId="47" applyFont="1" applyFill="1" applyBorder="1" applyAlignment="1">
      <alignment horizontal="center" vertical="center"/>
    </xf>
    <xf numFmtId="0" fontId="57" fillId="0" borderId="26" xfId="0" applyFont="1" applyBorder="1" applyAlignment="1">
      <alignment vertical="center"/>
    </xf>
    <xf numFmtId="0" fontId="21" fillId="34" borderId="26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vertical="center" wrapText="1"/>
    </xf>
    <xf numFmtId="0" fontId="22" fillId="34" borderId="29" xfId="0" applyFont="1" applyFill="1" applyBorder="1" applyAlignment="1">
      <alignment vertical="center" wrapText="1"/>
    </xf>
    <xf numFmtId="4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23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23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26" xfId="0" applyFont="1" applyBorder="1" applyAlignment="1">
      <alignment vertical="center"/>
    </xf>
    <xf numFmtId="4" fontId="12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59" fillId="0" borderId="26" xfId="0" applyNumberFormat="1" applyFont="1" applyFill="1" applyBorder="1" applyAlignment="1">
      <alignment horizontal="right" wrapText="1"/>
    </xf>
    <xf numFmtId="0" fontId="21" fillId="34" borderId="29" xfId="0" applyFont="1" applyFill="1" applyBorder="1" applyAlignment="1">
      <alignment vertical="center" wrapText="1"/>
    </xf>
    <xf numFmtId="0" fontId="22" fillId="34" borderId="26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left" vertical="center" wrapText="1"/>
    </xf>
    <xf numFmtId="0" fontId="19" fillId="34" borderId="26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left" vertical="center"/>
    </xf>
    <xf numFmtId="4" fontId="24" fillId="34" borderId="29" xfId="0" applyNumberFormat="1" applyFont="1" applyFill="1" applyBorder="1" applyAlignment="1" applyProtection="1">
      <alignment vertical="center"/>
      <protection locked="0"/>
    </xf>
    <xf numFmtId="4" fontId="24" fillId="34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152400</xdr:colOff>
      <xdr:row>4</xdr:row>
      <xdr:rowOff>95250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2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1" max="1" width="2.57421875" style="0" customWidth="1"/>
    <col min="2" max="2" width="11.8515625" style="0" customWidth="1"/>
    <col min="3" max="3" width="19.00390625" style="0" customWidth="1"/>
    <col min="4" max="4" width="54.140625" style="0" customWidth="1"/>
    <col min="6" max="6" width="2.421875" style="0" customWidth="1"/>
  </cols>
  <sheetData>
    <row r="3" spans="2:9" ht="22.5">
      <c r="B3" s="80" t="s">
        <v>0</v>
      </c>
      <c r="C3" s="80"/>
      <c r="D3" s="80"/>
      <c r="E3" s="80"/>
      <c r="F3" s="80"/>
      <c r="G3" s="80"/>
      <c r="H3" s="80"/>
      <c r="I3" s="80"/>
    </row>
    <row r="4" spans="2:9" ht="15">
      <c r="B4" s="81" t="s">
        <v>1</v>
      </c>
      <c r="C4" s="81"/>
      <c r="D4" s="81"/>
      <c r="E4" s="81"/>
      <c r="F4" s="81"/>
      <c r="G4" s="81"/>
      <c r="H4" s="81"/>
      <c r="I4" s="81"/>
    </row>
    <row r="5" spans="2:9" ht="19.5">
      <c r="B5" s="82" t="s">
        <v>2</v>
      </c>
      <c r="C5" s="82"/>
      <c r="D5" s="82"/>
      <c r="E5" s="82"/>
      <c r="F5" s="82"/>
      <c r="G5" s="82"/>
      <c r="H5" s="82"/>
      <c r="I5" s="82"/>
    </row>
    <row r="6" spans="2:9" ht="15">
      <c r="B6" s="83" t="s">
        <v>3</v>
      </c>
      <c r="C6" s="83"/>
      <c r="D6" s="83"/>
      <c r="E6" s="83"/>
      <c r="F6" s="83"/>
      <c r="G6" s="83"/>
      <c r="H6" s="83"/>
      <c r="I6" s="83"/>
    </row>
    <row r="7" spans="2:9" ht="20.25" thickBot="1">
      <c r="B7" s="82" t="s">
        <v>25</v>
      </c>
      <c r="C7" s="82"/>
      <c r="D7" s="82"/>
      <c r="E7" s="82"/>
      <c r="F7" s="82"/>
      <c r="G7" s="82"/>
      <c r="H7" s="82"/>
      <c r="I7" s="82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84" t="s">
        <v>26</v>
      </c>
      <c r="C9" s="85"/>
      <c r="D9" s="85"/>
      <c r="E9" s="86"/>
      <c r="F9" s="85"/>
      <c r="G9" s="85"/>
      <c r="H9" s="85"/>
      <c r="I9" s="87"/>
    </row>
    <row r="10" spans="2:9" ht="15">
      <c r="B10" s="46"/>
      <c r="C10" s="47"/>
      <c r="D10" s="5"/>
      <c r="E10" s="52" t="s">
        <v>23</v>
      </c>
      <c r="F10" s="7"/>
      <c r="G10" s="77" t="s">
        <v>4</v>
      </c>
      <c r="H10" s="78"/>
      <c r="I10" s="79"/>
    </row>
    <row r="11" spans="2:9" ht="18.75" customHeight="1" thickBot="1">
      <c r="B11" s="8"/>
      <c r="C11" s="9"/>
      <c r="D11" s="10"/>
      <c r="E11" s="53" t="s">
        <v>5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54"/>
      <c r="F12" s="9"/>
      <c r="G12" s="5" t="s">
        <v>6</v>
      </c>
      <c r="H12" s="6" t="s">
        <v>7</v>
      </c>
      <c r="I12" s="15" t="s">
        <v>8</v>
      </c>
    </row>
    <row r="13" spans="2:9" ht="15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55"/>
    </row>
    <row r="14" spans="2:9" ht="15">
      <c r="B14" s="18" t="s">
        <v>27</v>
      </c>
      <c r="C14" s="19"/>
      <c r="D14" s="20"/>
      <c r="E14" s="21"/>
      <c r="F14" s="30"/>
      <c r="G14" s="22"/>
      <c r="H14" s="23"/>
      <c r="I14" s="24"/>
    </row>
    <row r="15" spans="2:9" ht="15">
      <c r="B15" s="25" t="s">
        <v>12</v>
      </c>
      <c r="C15" s="19"/>
      <c r="D15" s="49" t="s">
        <v>28</v>
      </c>
      <c r="E15" s="51"/>
      <c r="F15" s="50"/>
      <c r="G15" s="26"/>
      <c r="H15" s="27"/>
      <c r="I15" s="34">
        <v>11891.44</v>
      </c>
    </row>
    <row r="16" spans="2:9" ht="15">
      <c r="B16" s="25"/>
      <c r="C16" s="60">
        <v>17</v>
      </c>
      <c r="D16" s="56" t="s">
        <v>32</v>
      </c>
      <c r="E16" s="61"/>
      <c r="F16" s="62"/>
      <c r="G16" s="63"/>
      <c r="H16" s="64">
        <v>45084.75</v>
      </c>
      <c r="I16" s="34">
        <f>+I15-G16+H16</f>
        <v>56976.19</v>
      </c>
    </row>
    <row r="17" spans="2:9" ht="15">
      <c r="B17" s="25"/>
      <c r="C17" s="48">
        <v>20</v>
      </c>
      <c r="D17" s="56" t="s">
        <v>29</v>
      </c>
      <c r="E17" s="60">
        <v>78467</v>
      </c>
      <c r="F17" s="76" t="s">
        <v>33</v>
      </c>
      <c r="G17" s="65">
        <v>22061.3</v>
      </c>
      <c r="H17" s="64"/>
      <c r="I17" s="34">
        <f>+I16-G17+H17</f>
        <v>34914.89</v>
      </c>
    </row>
    <row r="18" spans="2:9" ht="15">
      <c r="B18" s="25"/>
      <c r="C18" s="48"/>
      <c r="D18" s="56" t="s">
        <v>30</v>
      </c>
      <c r="E18" s="60"/>
      <c r="F18" s="66"/>
      <c r="G18" s="65"/>
      <c r="H18" s="67"/>
      <c r="I18" s="34">
        <f>+I17-G18+H18</f>
        <v>34914.89</v>
      </c>
    </row>
    <row r="19" spans="2:9" ht="15">
      <c r="B19" s="25"/>
      <c r="C19" s="48">
        <v>21</v>
      </c>
      <c r="D19" s="56" t="s">
        <v>31</v>
      </c>
      <c r="E19" s="60">
        <v>78468</v>
      </c>
      <c r="F19" s="76" t="s">
        <v>33</v>
      </c>
      <c r="G19" s="65">
        <v>32192.17</v>
      </c>
      <c r="H19" s="67"/>
      <c r="I19" s="34">
        <f>+I18-G19+H19</f>
        <v>2722.720000000001</v>
      </c>
    </row>
    <row r="20" spans="2:9" ht="15">
      <c r="B20" s="25"/>
      <c r="C20" s="48">
        <v>28</v>
      </c>
      <c r="D20" s="56" t="s">
        <v>34</v>
      </c>
      <c r="E20" s="60"/>
      <c r="F20" s="66"/>
      <c r="G20" s="68"/>
      <c r="H20" s="68"/>
      <c r="I20" s="34">
        <f aca="true" t="shared" si="0" ref="I20:I26">+I19-G20+H20</f>
        <v>2722.720000000001</v>
      </c>
    </row>
    <row r="21" spans="2:9" ht="15">
      <c r="B21" s="25"/>
      <c r="C21" s="48">
        <v>28</v>
      </c>
      <c r="D21" s="56" t="s">
        <v>35</v>
      </c>
      <c r="E21" s="61"/>
      <c r="F21" s="69"/>
      <c r="G21" s="68"/>
      <c r="H21" s="68">
        <v>5000</v>
      </c>
      <c r="I21" s="34">
        <f t="shared" si="0"/>
        <v>7722.720000000001</v>
      </c>
    </row>
    <row r="22" spans="2:9" ht="15">
      <c r="B22" s="25"/>
      <c r="C22" s="48">
        <v>28</v>
      </c>
      <c r="D22" s="56" t="s">
        <v>34</v>
      </c>
      <c r="E22" s="61"/>
      <c r="F22" s="69"/>
      <c r="G22" s="68">
        <v>208.09</v>
      </c>
      <c r="H22" s="68"/>
      <c r="I22" s="34">
        <f t="shared" si="0"/>
        <v>7514.630000000001</v>
      </c>
    </row>
    <row r="23" spans="2:9" ht="15">
      <c r="B23" s="25"/>
      <c r="C23" s="48"/>
      <c r="D23" s="56"/>
      <c r="E23" s="61"/>
      <c r="F23" s="69"/>
      <c r="G23" s="68"/>
      <c r="H23" s="68"/>
      <c r="I23" s="34">
        <f t="shared" si="0"/>
        <v>7514.630000000001</v>
      </c>
    </row>
    <row r="24" spans="2:9" ht="15">
      <c r="B24" s="25"/>
      <c r="C24" s="48"/>
      <c r="D24" s="56"/>
      <c r="E24" s="70"/>
      <c r="F24" s="71"/>
      <c r="G24" s="68"/>
      <c r="H24" s="68"/>
      <c r="I24" s="34">
        <f t="shared" si="0"/>
        <v>7514.630000000001</v>
      </c>
    </row>
    <row r="25" spans="2:9" ht="15">
      <c r="B25" s="25"/>
      <c r="C25" s="48"/>
      <c r="D25" s="57"/>
      <c r="E25" s="72"/>
      <c r="F25" s="66"/>
      <c r="G25" s="68"/>
      <c r="H25" s="68"/>
      <c r="I25" s="34">
        <f t="shared" si="0"/>
        <v>7514.630000000001</v>
      </c>
    </row>
    <row r="26" spans="2:9" ht="15">
      <c r="B26" s="25"/>
      <c r="C26" s="35"/>
      <c r="D26" s="29"/>
      <c r="E26" s="72"/>
      <c r="F26" s="73"/>
      <c r="G26" s="74"/>
      <c r="H26" s="75"/>
      <c r="I26" s="34">
        <f t="shared" si="0"/>
        <v>7514.630000000001</v>
      </c>
    </row>
    <row r="27" spans="2:9" ht="15">
      <c r="B27" s="25"/>
      <c r="C27" s="35"/>
      <c r="D27" s="29"/>
      <c r="E27" s="41"/>
      <c r="F27" s="59"/>
      <c r="G27" s="44"/>
      <c r="H27" s="36"/>
      <c r="I27" s="34"/>
    </row>
    <row r="28" spans="2:9" ht="15">
      <c r="B28" s="25"/>
      <c r="C28" s="28"/>
      <c r="D28" s="31"/>
      <c r="E28" s="42"/>
      <c r="F28" s="30"/>
      <c r="G28" s="43"/>
      <c r="H28" s="32"/>
      <c r="I28" s="34"/>
    </row>
    <row r="29" spans="2:9" ht="15">
      <c r="B29" s="25"/>
      <c r="C29" s="28"/>
      <c r="D29" s="45" t="s">
        <v>24</v>
      </c>
      <c r="E29" s="21"/>
      <c r="F29" s="30"/>
      <c r="G29" s="58">
        <f>SUM(G17:G28)</f>
        <v>54461.56</v>
      </c>
      <c r="H29" s="58">
        <f>SUM(H17:H28)</f>
        <v>5000</v>
      </c>
      <c r="I29" s="37"/>
    </row>
    <row r="35" spans="2:6" ht="15">
      <c r="B35" s="39" t="s">
        <v>13</v>
      </c>
      <c r="C35" s="38"/>
      <c r="D35" s="40" t="s">
        <v>14</v>
      </c>
      <c r="E35" s="40" t="s">
        <v>16</v>
      </c>
      <c r="F35" s="40"/>
    </row>
    <row r="36" spans="2:5" ht="15">
      <c r="B36" s="33" t="s">
        <v>17</v>
      </c>
      <c r="C36" s="38"/>
      <c r="D36" s="33" t="s">
        <v>15</v>
      </c>
      <c r="E36" s="33" t="s">
        <v>19</v>
      </c>
    </row>
    <row r="37" spans="2:5" ht="15">
      <c r="B37" s="40" t="s">
        <v>21</v>
      </c>
      <c r="C37" s="40"/>
      <c r="D37" s="40" t="s">
        <v>22</v>
      </c>
      <c r="E37" s="40" t="s">
        <v>20</v>
      </c>
    </row>
    <row r="38" spans="2:4" ht="15">
      <c r="B38" s="40"/>
      <c r="C38" s="40"/>
      <c r="D38" s="33"/>
    </row>
    <row r="39" spans="2:4" ht="15">
      <c r="B39" s="40"/>
      <c r="C39" s="40"/>
      <c r="D39" s="40"/>
    </row>
    <row r="40" spans="2:4" ht="15">
      <c r="B40" s="40"/>
      <c r="C40" s="40"/>
      <c r="D40" s="40"/>
    </row>
    <row r="41" spans="2:4" ht="15">
      <c r="B41" s="40"/>
      <c r="C41" s="40"/>
      <c r="D41" s="33"/>
    </row>
    <row r="42" spans="2:4" ht="15">
      <c r="B42" s="40"/>
      <c r="C42" s="40"/>
      <c r="D42" s="40"/>
    </row>
  </sheetData>
  <sheetProtection/>
  <mergeCells count="7">
    <mergeCell ref="G10:I10"/>
    <mergeCell ref="B3:I3"/>
    <mergeCell ref="B4:I4"/>
    <mergeCell ref="B5:I5"/>
    <mergeCell ref="B6:I6"/>
    <mergeCell ref="B7:I7"/>
    <mergeCell ref="B9:I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2017-03-09T11:56:48Z</dcterms:modified>
  <cp:category/>
  <cp:version/>
  <cp:contentType/>
  <cp:contentStatus/>
</cp:coreProperties>
</file>