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MARZO 2017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<sst xmlns="http://schemas.openxmlformats.org/spreadsheetml/2006/main" count="33" uniqueCount="33">
  <si>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</si>
  <si>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</si>
  <si>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</si>
  <si>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</si>
  <si>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</si>
  <si>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</si>
  <si>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</si>
  <si>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</si>
  <si>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</si>
  <si>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</si>
  <si>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</si>
  <si>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</si>
  <si>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</si>
  <si>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</si>
  <si>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</si>
  <si>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</si>
  <si>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</si>
  <si>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Ysidro Cespedes</t>
  </si>
  <si>
    <t>Beneficiario-Concepto</t>
  </si>
  <si>
    <t>Lic. David Minaya Peña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</si>
  <si>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</si>
  <si>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</si>
  <si>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</si>
  <si>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</si>
  <si>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</si>
  <si>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LIBRO DIARIO DE BANCO AÑO 2017</t>
  </si>
  <si>
    <t>MES DE MARZO 2017</t>
  </si>
  <si>
    <t xml:space="preserve"> BALANCE AL 28 DE FEBRERO, 2017</t>
  </si>
  <si>
    <t>MARZO</t>
  </si>
  <si>
    <t>30.03.2017</t>
  </si>
  <si>
    <t>31.03.2017</t>
  </si>
  <si>
    <t>Banco De Reservas(Cargos y Comisiones bancarias)</t>
  </si>
  <si>
    <t>Transferencia(aporte del Central Romana)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</si>
</sst>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b/>
      <sz val="7.5"/>
      <color indexed="8"/>
      <name val="Calibri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4" fontId="13" fillId="34" borderId="2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14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8" xfId="0" applyFont="1" applyFill="1" applyBorder="1" applyAlignment="1">
      <alignment horizontal="center" vertical="center" wrapText="1"/>
    </xf>
    <xf numFmtId="4" fontId="13" fillId="34" borderId="29" xfId="0" applyNumberFormat="1" applyFont="1" applyFill="1" applyBorder="1" applyAlignment="1" applyProtection="1">
      <alignment horizontal="left" vertical="center" wrapText="1"/>
      <protection locked="0"/>
    </xf>
    <xf numFmtId="4" fontId="13" fillId="34" borderId="25" xfId="0" applyNumberFormat="1" applyFont="1" applyFill="1" applyBorder="1" applyAlignment="1" applyProtection="1">
      <alignment horizontal="right" vertical="center" wrapText="1"/>
      <protection locked="0"/>
    </xf>
    <xf numFmtId="49" fontId="16" fillId="34" borderId="25" xfId="0" applyNumberFormat="1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left" vertical="center"/>
    </xf>
    <xf numFmtId="0" fontId="18" fillId="34" borderId="26" xfId="0" applyFont="1" applyFill="1" applyBorder="1" applyAlignment="1">
      <alignment horizontal="left" vertical="center" wrapText="1"/>
    </xf>
    <xf numFmtId="4" fontId="17" fillId="0" borderId="25" xfId="0" applyNumberFormat="1" applyFont="1" applyFill="1" applyBorder="1" applyAlignment="1" applyProtection="1">
      <alignment horizontal="right" wrapText="1"/>
      <protection locked="0"/>
    </xf>
    <xf numFmtId="0" fontId="54" fillId="0" borderId="0" xfId="0" applyFont="1" applyAlignment="1">
      <alignment/>
    </xf>
    <xf numFmtId="4" fontId="55" fillId="0" borderId="25" xfId="0" applyNumberFormat="1" applyFont="1" applyFill="1" applyBorder="1" applyAlignment="1">
      <alignment horizontal="right" wrapText="1"/>
    </xf>
    <xf numFmtId="4" fontId="55" fillId="33" borderId="25" xfId="0" applyNumberFormat="1" applyFont="1" applyFill="1" applyBorder="1" applyAlignment="1">
      <alignment horizontal="right" wrapText="1"/>
    </xf>
    <xf numFmtId="49" fontId="16" fillId="34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43" fontId="7" fillId="0" borderId="25" xfId="47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vertical="center" wrapText="1"/>
    </xf>
    <xf numFmtId="0" fontId="15" fillId="34" borderId="25" xfId="0" applyFont="1" applyFill="1" applyBorder="1" applyAlignment="1">
      <alignment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4" fontId="12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26" xfId="0" applyFont="1" applyFill="1" applyBorder="1" applyAlignment="1">
      <alignment horizontal="left" vertical="center" wrapText="1"/>
    </xf>
    <xf numFmtId="43" fontId="1" fillId="0" borderId="25" xfId="47" applyFont="1" applyFill="1" applyBorder="1" applyAlignment="1">
      <alignment horizontal="center" vertical="center"/>
    </xf>
    <xf numFmtId="0" fontId="19" fillId="34" borderId="25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vertical="center" wrapText="1"/>
    </xf>
    <xf numFmtId="0" fontId="20" fillId="34" borderId="29" xfId="0" applyFont="1" applyFill="1" applyBorder="1" applyAlignment="1">
      <alignment vertical="center" wrapText="1"/>
    </xf>
    <xf numFmtId="4" fontId="12" fillId="34" borderId="29" xfId="0" applyNumberFormat="1" applyFont="1" applyFill="1" applyBorder="1" applyAlignment="1" applyProtection="1">
      <alignment horizontal="left" vertical="center" wrapText="1"/>
      <protection locked="0"/>
    </xf>
    <xf numFmtId="4" fontId="21" fillId="34" borderId="25" xfId="0" applyNumberFormat="1" applyFont="1" applyFill="1" applyBorder="1" applyAlignment="1" applyProtection="1">
      <alignment horizontal="right" vertical="center" wrapText="1"/>
      <protection locked="0"/>
    </xf>
    <xf numFmtId="4" fontId="21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>
      <alignment vertical="center"/>
    </xf>
    <xf numFmtId="4" fontId="12" fillId="34" borderId="25" xfId="0" applyNumberFormat="1" applyFont="1" applyFill="1" applyBorder="1" applyAlignment="1" applyProtection="1">
      <alignment horizontal="right" vertical="center" wrapText="1"/>
      <protection locked="0"/>
    </xf>
    <xf numFmtId="43" fontId="23" fillId="0" borderId="25" xfId="47" applyFont="1" applyFill="1" applyBorder="1" applyAlignment="1">
      <alignment horizontal="center" vertical="center"/>
    </xf>
    <xf numFmtId="4" fontId="22" fillId="34" borderId="29" xfId="0" applyNumberFormat="1" applyFont="1" applyFill="1" applyBorder="1" applyAlignment="1" applyProtection="1">
      <alignment horizontal="center" vertical="center" wrapText="1"/>
      <protection locked="0"/>
    </xf>
    <xf numFmtId="4" fontId="22" fillId="34" borderId="25" xfId="0" applyNumberFormat="1" applyFont="1" applyFill="1" applyBorder="1" applyAlignment="1" applyProtection="1">
      <alignment horizontal="right" vertical="center" wrapText="1"/>
      <protection locked="0"/>
    </xf>
    <xf numFmtId="4" fontId="57" fillId="0" borderId="25" xfId="0" applyNumberFormat="1" applyFont="1" applyFill="1" applyBorder="1" applyAlignment="1">
      <alignment horizontal="right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152400</xdr:rowOff>
    </xdr:from>
    <xdr:to>
      <xdr:col>2</xdr:col>
      <xdr:colOff>400050</xdr:colOff>
      <xdr:row>5</xdr:row>
      <xdr:rowOff>95250</xdr:rowOff>
    </xdr:to>
    <xdr:pic>
      <xdr:nvPicPr>
        <xdr:cNvPr id="1" name="3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42900"/>
          <a:ext cx="904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3"/>
  <sheetViews>
    <sheetView tabSelected="1" zoomScalePageLayoutView="0" workbookViewId="0" topLeftCell="A1">
      <selection activeCell="I28" sqref="I28"/>
    </sheetView>
  </sheetViews>
  <sheetFormatPr defaultColWidth="11.421875" defaultRowHeight="15"/>
  <cols>
    <col min="1" max="1" width="2.57421875" style="0" customWidth="1"/>
    <col min="2" max="2" width="11.8515625" style="0" customWidth="1"/>
    <col min="3" max="3" width="19.00390625" style="0" customWidth="1"/>
    <col min="4" max="4" width="54.140625" style="0" customWidth="1"/>
    <col min="6" max="6" width="2.421875" style="0" customWidth="1"/>
  </cols>
  <sheetData>
    <row r="3" spans="2:9" ht="22.5">
      <c r="B3" s="66" t="s">
        <v>0</v>
      </c>
      <c r="C3" s="66"/>
      <c r="D3" s="66"/>
      <c r="E3" s="66"/>
      <c r="F3" s="66"/>
      <c r="G3" s="66"/>
      <c r="H3" s="66"/>
      <c r="I3" s="66"/>
    </row>
    <row r="4" spans="2:9" ht="15">
      <c r="B4" s="67" t="s">
        <v>1</v>
      </c>
      <c r="C4" s="67"/>
      <c r="D4" s="67"/>
      <c r="E4" s="67"/>
      <c r="F4" s="67"/>
      <c r="G4" s="67"/>
      <c r="H4" s="67"/>
      <c r="I4" s="67"/>
    </row>
    <row r="5" spans="2:9" ht="19.5">
      <c r="B5" s="68" t="s">
        <v>2</v>
      </c>
      <c r="C5" s="68"/>
      <c r="D5" s="68"/>
      <c r="E5" s="68"/>
      <c r="F5" s="68"/>
      <c r="G5" s="68"/>
      <c r="H5" s="68"/>
      <c r="I5" s="68"/>
    </row>
    <row r="6" spans="2:9" ht="15">
      <c r="B6" s="69" t="s">
        <v>3</v>
      </c>
      <c r="C6" s="69"/>
      <c r="D6" s="69"/>
      <c r="E6" s="69"/>
      <c r="F6" s="69"/>
      <c r="G6" s="69"/>
      <c r="H6" s="69"/>
      <c r="I6" s="69"/>
    </row>
    <row r="7" spans="2:9" ht="20.25" thickBot="1">
      <c r="B7" s="68" t="s">
        <v>26</v>
      </c>
      <c r="C7" s="68"/>
      <c r="D7" s="68"/>
      <c r="E7" s="68"/>
      <c r="F7" s="68"/>
      <c r="G7" s="68"/>
      <c r="H7" s="68"/>
      <c r="I7" s="68"/>
    </row>
    <row r="8" spans="2:9" ht="21">
      <c r="B8" s="1"/>
      <c r="C8" s="2"/>
      <c r="D8" s="3"/>
      <c r="E8" s="2"/>
      <c r="F8" s="2"/>
      <c r="G8" s="2"/>
      <c r="H8" s="2"/>
      <c r="I8" s="4"/>
    </row>
    <row r="9" spans="2:9" ht="15.75" thickBot="1">
      <c r="B9" s="70" t="s">
        <v>25</v>
      </c>
      <c r="C9" s="71"/>
      <c r="D9" s="71"/>
      <c r="E9" s="72"/>
      <c r="F9" s="71"/>
      <c r="G9" s="71"/>
      <c r="H9" s="71"/>
      <c r="I9" s="73"/>
    </row>
    <row r="10" spans="2:9" ht="15">
      <c r="B10" s="40"/>
      <c r="C10" s="41"/>
      <c r="D10" s="5"/>
      <c r="E10" s="45" t="s">
        <v>23</v>
      </c>
      <c r="F10" s="7"/>
      <c r="G10" s="63" t="s">
        <v>4</v>
      </c>
      <c r="H10" s="64"/>
      <c r="I10" s="65"/>
    </row>
    <row r="11" spans="2:9" ht="18.75" customHeight="1" thickBot="1">
      <c r="B11" s="8"/>
      <c r="C11" s="9"/>
      <c r="D11" s="10"/>
      <c r="E11" s="46" t="s">
        <v>5</v>
      </c>
      <c r="F11" s="9"/>
      <c r="G11" s="12"/>
      <c r="H11" s="13"/>
      <c r="I11" s="14"/>
    </row>
    <row r="12" spans="2:9" ht="26.25" thickBot="1">
      <c r="B12" s="12"/>
      <c r="C12" s="13"/>
      <c r="D12" s="10"/>
      <c r="E12" s="47"/>
      <c r="F12" s="9"/>
      <c r="G12" s="5" t="s">
        <v>6</v>
      </c>
      <c r="H12" s="6" t="s">
        <v>7</v>
      </c>
      <c r="I12" s="15" t="s">
        <v>8</v>
      </c>
    </row>
    <row r="13" spans="2:9" ht="15">
      <c r="B13" s="16" t="s">
        <v>9</v>
      </c>
      <c r="C13" s="17" t="s">
        <v>10</v>
      </c>
      <c r="D13" s="5" t="s">
        <v>18</v>
      </c>
      <c r="E13" s="11"/>
      <c r="F13" s="9"/>
      <c r="G13" s="10" t="s">
        <v>11</v>
      </c>
      <c r="H13" s="11"/>
      <c r="I13" s="48"/>
    </row>
    <row r="14" spans="2:9" ht="15">
      <c r="B14" s="24" t="s">
        <v>28</v>
      </c>
      <c r="C14" s="18"/>
      <c r="D14" s="19"/>
      <c r="E14" s="20"/>
      <c r="F14" s="28"/>
      <c r="G14" s="21"/>
      <c r="H14" s="22"/>
      <c r="I14" s="23"/>
    </row>
    <row r="15" spans="2:9" ht="15">
      <c r="B15" s="24" t="s">
        <v>12</v>
      </c>
      <c r="C15" s="18"/>
      <c r="D15" s="39" t="s">
        <v>27</v>
      </c>
      <c r="E15" s="44"/>
      <c r="F15" s="43"/>
      <c r="G15" s="25"/>
      <c r="H15" s="26"/>
      <c r="I15" s="62">
        <v>7514.63</v>
      </c>
    </row>
    <row r="16" spans="2:9" ht="15">
      <c r="B16" s="24"/>
      <c r="C16" s="42" t="s">
        <v>29</v>
      </c>
      <c r="D16" s="29" t="s">
        <v>32</v>
      </c>
      <c r="E16" s="52"/>
      <c r="F16" s="53"/>
      <c r="G16" s="54"/>
      <c r="H16" s="61">
        <v>5000</v>
      </c>
      <c r="I16" s="62">
        <f>+I15-G16+H16</f>
        <v>12514.630000000001</v>
      </c>
    </row>
    <row r="17" spans="2:9" ht="15">
      <c r="B17" s="24"/>
      <c r="C17" s="42" t="s">
        <v>30</v>
      </c>
      <c r="D17" s="29" t="s">
        <v>31</v>
      </c>
      <c r="E17" s="51"/>
      <c r="F17" s="57"/>
      <c r="G17" s="60">
        <v>323.29</v>
      </c>
      <c r="H17" s="55"/>
      <c r="I17" s="62">
        <f>+I16-G17+H17</f>
        <v>12191.34</v>
      </c>
    </row>
    <row r="18" spans="2:9" ht="15">
      <c r="B18" s="24"/>
      <c r="C18" s="42"/>
      <c r="D18" s="49"/>
      <c r="E18" s="51"/>
      <c r="F18" s="57"/>
      <c r="G18" s="56"/>
      <c r="H18" s="58"/>
      <c r="I18" s="62">
        <f>+I17-G18+H18</f>
        <v>12191.34</v>
      </c>
    </row>
    <row r="19" spans="2:9" ht="15">
      <c r="B19" s="24"/>
      <c r="C19" s="27"/>
      <c r="D19" s="29"/>
      <c r="E19" s="37"/>
      <c r="F19" s="28"/>
      <c r="G19" s="38"/>
      <c r="H19" s="30"/>
      <c r="I19" s="32"/>
    </row>
    <row r="20" spans="2:9" ht="15">
      <c r="B20" s="24"/>
      <c r="C20" s="27"/>
      <c r="D20" s="39" t="s">
        <v>24</v>
      </c>
      <c r="E20" s="20"/>
      <c r="F20" s="28"/>
      <c r="G20" s="59">
        <f>SUM(G17:G19)</f>
        <v>323.29</v>
      </c>
      <c r="H20" s="50">
        <f>SUM(H16:H19)</f>
        <v>5000</v>
      </c>
      <c r="I20" s="33"/>
    </row>
    <row r="26" spans="2:6" ht="15">
      <c r="B26" s="35" t="s">
        <v>13</v>
      </c>
      <c r="C26" s="34"/>
      <c r="D26" s="36" t="s">
        <v>14</v>
      </c>
      <c r="E26" s="36" t="s">
        <v>16</v>
      </c>
      <c r="F26" s="36"/>
    </row>
    <row r="27" spans="2:5" ht="15">
      <c r="B27" s="31" t="s">
        <v>17</v>
      </c>
      <c r="C27" s="34"/>
      <c r="D27" s="31" t="s">
        <v>15</v>
      </c>
      <c r="E27" s="31" t="s">
        <v>19</v>
      </c>
    </row>
    <row r="28" spans="2:5" ht="15">
      <c r="B28" s="36" t="s">
        <v>21</v>
      </c>
      <c r="C28" s="36"/>
      <c r="D28" s="36" t="s">
        <v>22</v>
      </c>
      <c r="E28" s="36" t="s">
        <v>20</v>
      </c>
    </row>
    <row r="29" spans="2:4" ht="15">
      <c r="B29" s="36"/>
      <c r="C29" s="36"/>
      <c r="D29" s="31"/>
    </row>
    <row r="30" spans="2:4" ht="15">
      <c r="B30" s="36"/>
      <c r="C30" s="36"/>
      <c r="D30" s="36"/>
    </row>
    <row r="31" spans="2:4" ht="15">
      <c r="B31" s="36"/>
      <c r="C31" s="36"/>
      <c r="D31" s="36"/>
    </row>
    <row r="32" spans="2:4" ht="15">
      <c r="B32" s="36"/>
      <c r="C32" s="36"/>
      <c r="D32" s="31"/>
    </row>
    <row r="33" spans="2:4" ht="15">
      <c r="B33" s="36"/>
      <c r="C33" s="36"/>
      <c r="D33" s="36"/>
    </row>
  </sheetData>
  <sheetProtection/>
  <mergeCells count="7">
    <mergeCell ref="G10:I10"/>
    <mergeCell ref="B3:I3"/>
    <mergeCell ref="B4:I4"/>
    <mergeCell ref="B5:I5"/>
    <mergeCell ref="B6:I6"/>
    <mergeCell ref="B7:I7"/>
    <mergeCell ref="B9:I9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2017-04-10T14:25:19Z</dcterms:modified>
  <cp:category/>
  <cp:version/>
  <cp:contentType/>
  <cp:contentStatus/>
</cp:coreProperties>
</file>