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A072415B-7360-4715-9974-B8855675DB16}" xr6:coauthVersionLast="47" xr6:coauthVersionMax="47" xr10:uidLastSave="{00000000-0000-0000-0000-000000000000}"/>
  <bookViews>
    <workbookView xWindow="0" yWindow="0" windowWidth="20490" windowHeight="10920" firstSheet="1" activeTab="1" xr2:uid="{00000000-000D-0000-FFFF-FFFF00000000}"/>
  </bookViews>
  <sheets>
    <sheet name="Adquisicion de Activos JUN-2015" sheetId="1" state="hidden" r:id="rId1"/>
    <sheet name="Adquisición 2020" sheetId="13" r:id="rId2"/>
  </sheets>
  <definedNames>
    <definedName name="_xlnm.Print_Area" localSheetId="1">'Adquisición 2020'!$B$1:$K$42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3" l="1"/>
  <c r="G29" i="1" l="1"/>
</calcChain>
</file>

<file path=xl/sharedStrings.xml><?xml version="1.0" encoding="utf-8"?>
<sst xmlns="http://schemas.openxmlformats.org/spreadsheetml/2006/main" count="133" uniqueCount="69">
  <si>
    <t>CONSEJO NACIONAL DE DROGAS</t>
  </si>
  <si>
    <t xml:space="preserve">       #s.</t>
  </si>
  <si>
    <t xml:space="preserve"> </t>
  </si>
  <si>
    <t>CHEQUES</t>
  </si>
  <si>
    <t>FECHA</t>
  </si>
  <si>
    <t>CANT.</t>
  </si>
  <si>
    <t>DESCRIPCION DEL ARTICULO</t>
  </si>
  <si>
    <t>DEPARTAMENTO</t>
  </si>
  <si>
    <t>MONTO</t>
  </si>
  <si>
    <t>Archivo carta Steelfile (4)gavetas</t>
  </si>
  <si>
    <t>CAPACITACION</t>
  </si>
  <si>
    <t>Archivo modular (3) gavetas c/gris</t>
  </si>
  <si>
    <t>CONTABILIDAD</t>
  </si>
  <si>
    <t>AUDITORIA</t>
  </si>
  <si>
    <t>Fax termico BROTHER 275</t>
  </si>
  <si>
    <t>COMUNICACIÓN</t>
  </si>
  <si>
    <t>Abanico de pedestal</t>
  </si>
  <si>
    <t>CNNA</t>
  </si>
  <si>
    <t>Licuadora black and Decker</t>
  </si>
  <si>
    <t>TOTAL</t>
  </si>
  <si>
    <t>DIRECCION ADMINISTRATIVA Y FINANCIERA</t>
  </si>
  <si>
    <t>DIVISION DE CONTABILIDAD</t>
  </si>
  <si>
    <t>RELACION DE ADQUISICION DE EQUIPOS, MOBILIARIOS DE OFICINAS</t>
  </si>
  <si>
    <t>Y EQUIPOS DE TRANSPORTACION</t>
  </si>
  <si>
    <t>RD$Valores</t>
  </si>
  <si>
    <t>DEL 01/06/2015  AL  30/06/2015</t>
  </si>
  <si>
    <t>PLANIF. Y DESARROLLO</t>
  </si>
  <si>
    <t>Valores en RD$</t>
  </si>
  <si>
    <t>PREPARADO POR:</t>
  </si>
  <si>
    <t>REVISADO POR:</t>
  </si>
  <si>
    <t>RELACION DE ADQUISICION DE BIENES MUEBLES, INMUEBLES E INTANGIBLES</t>
  </si>
  <si>
    <t>Enc. División de Contabilidad</t>
  </si>
  <si>
    <t>TIPO ORDEN DE PAGO</t>
  </si>
  <si>
    <t>Licda. Loida Arias</t>
  </si>
  <si>
    <t xml:space="preserve">TOTAL </t>
  </si>
  <si>
    <t>OBJETAL</t>
  </si>
  <si>
    <t>APROBADO POR:</t>
  </si>
  <si>
    <t>Director Adm. y Financiero</t>
  </si>
  <si>
    <t>Presidencia de la República</t>
  </si>
  <si>
    <t xml:space="preserve">No. </t>
  </si>
  <si>
    <t>ORDEN PAGO</t>
  </si>
  <si>
    <t>Lic. José Gabriel Guzmán</t>
  </si>
  <si>
    <t>Contador</t>
  </si>
  <si>
    <t>FECHA DE CHEQUE/LIB/TRANSF</t>
  </si>
  <si>
    <t>CHQ</t>
  </si>
  <si>
    <t>CERTIFICADO DE SEGURIDAD SSL-TSS</t>
  </si>
  <si>
    <t>DPTO. COMUNICACIONES</t>
  </si>
  <si>
    <t>(2.6.8.3.01)</t>
  </si>
  <si>
    <t>617 (2.6.1.1.01)</t>
  </si>
  <si>
    <t>618 (2.6.1.9.01)</t>
  </si>
  <si>
    <t xml:space="preserve">MOTOR MARCA: YAMAHA, CHASIS:ME1UE2714M3056204 COLOR: MARRON, AÑO 2021, </t>
  </si>
  <si>
    <t>DPTO. TRANSPORTACION</t>
  </si>
  <si>
    <t>2.6.4.8.01</t>
  </si>
  <si>
    <t xml:space="preserve">MOTOR MARCA: YAMAHA, CHASIS:ME1UE2710M3056202, COLOR: MARRON, AÑO 2021, </t>
  </si>
  <si>
    <t>SILLON EJECUTIVO EN TACTO PIEL, RECLINABLE Y AJUSTE DE ALTURA, SOPORTAN HASTA 300LBS. (LG-2279)</t>
  </si>
  <si>
    <t>DPTO. JURIDICA</t>
  </si>
  <si>
    <t>MAQUINA PARA ENCUADERNAR.</t>
  </si>
  <si>
    <t>DPTO. PLANIFICACION Y DESARROLLO</t>
  </si>
  <si>
    <t>SILLON OPERATIVO EN MALLA NEGRA, ASIENTO EN TELA, BRAZOS AJUSTABLES Y BASE NYLON. (LG-2390).</t>
  </si>
  <si>
    <t>DIRECCION DE POLITICAS DE ATENCION, REHABILITACION E INTEGRACION SOCIAL</t>
  </si>
  <si>
    <t>ARMARIO HAYA CON CUATRO DIVISIONES DIM. 32X16X72. (LG-APB-YT13072).</t>
  </si>
  <si>
    <t>SILLON OPERATIVO ERGONOMICO EN MALLA NEGRA, ASIENTO EN TELA Y BASE METALICA CROMADA. 12 MESES DE GARANTIA. (LG-2392).</t>
  </si>
  <si>
    <t>DPTO. RELACION INTERNACIONALES</t>
  </si>
  <si>
    <t>DEL 01/10/2021 AL  31/10/2021</t>
  </si>
  <si>
    <t>INTEGRACION, PREVENCION Y SALUD</t>
  </si>
  <si>
    <t>"Sumando Voluntades por el Bienestar Ciudadano"</t>
  </si>
  <si>
    <t>MESA REODNDA DE REUNION P/4 PERSONAS C/HAYA</t>
  </si>
  <si>
    <t>ESCRITORIO TOPE HAYA BASE DE METAL PLATEADA 24X4</t>
  </si>
  <si>
    <t>Lic. Ynocencio Martínez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</si>
</sst>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0"/>
      <name val="Arial Black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9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1" xfId="0" applyNumberFormat="1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1" applyFont="1" applyBorder="1" applyAlignment="1">
      <alignment horizontal="left"/>
    </xf>
    <xf numFmtId="164" fontId="0" fillId="0" borderId="1" xfId="1" applyFont="1" applyBorder="1" applyAlignment="1">
      <alignment horizontal="left"/>
    </xf>
    <xf numFmtId="0" fontId="0" fillId="0" borderId="1" xfId="0" applyNumberFormat="1" applyBorder="1"/>
    <xf numFmtId="14" fontId="0" fillId="0" borderId="1" xfId="0" applyNumberFormat="1" applyBorder="1"/>
    <xf numFmtId="0" fontId="0" fillId="0" borderId="1" xfId="0" applyBorder="1"/>
    <xf numFmtId="0" fontId="0" fillId="0" borderId="2" xfId="0" applyBorder="1"/>
    <xf numFmtId="43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6" fillId="0" borderId="0" xfId="0" applyFont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2" borderId="9" xfId="0" applyFill="1" applyBorder="1"/>
    <xf numFmtId="0" fontId="3" fillId="3" borderId="10" xfId="0" applyFont="1" applyFill="1" applyBorder="1" applyAlignment="1">
      <alignment horizontal="center"/>
    </xf>
    <xf numFmtId="43" fontId="5" fillId="4" borderId="1" xfId="0" applyNumberFormat="1" applyFont="1" applyFill="1" applyBorder="1"/>
    <xf numFmtId="0" fontId="6" fillId="0" borderId="0" xfId="0" applyFont="1" applyAlignment="1">
      <alignment vertical="center"/>
    </xf>
    <xf numFmtId="0" fontId="12" fillId="0" borderId="0" xfId="0" applyFont="1" applyAlignment="1"/>
    <xf numFmtId="0" fontId="6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2" borderId="1" xfId="0" applyFont="1" applyFill="1" applyBorder="1"/>
    <xf numFmtId="165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2" borderId="1" xfId="0" applyFill="1" applyBorder="1"/>
    <xf numFmtId="0" fontId="6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164" fontId="11" fillId="5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43" fontId="8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114300</xdr:rowOff>
    </xdr:from>
    <xdr:to>
      <xdr:col>2</xdr:col>
      <xdr:colOff>76200</xdr:colOff>
      <xdr:row>4</xdr:row>
      <xdr:rowOff>93159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304800"/>
          <a:ext cx="800099" cy="550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250592</xdr:colOff>
      <xdr:row>1</xdr:row>
      <xdr:rowOff>66676</xdr:rowOff>
    </xdr:from>
    <xdr:ext cx="901934" cy="955523"/>
    <xdr:pic>
      <xdr:nvPicPr>
        <xdr:cNvPr id="6" name="Picture 1" descr="Resultado de imagen para escudo dominican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1567" y="257176"/>
          <a:ext cx="901934" cy="955523"/>
        </a:xfrm>
        <a:prstGeom prst="rect">
          <a:avLst/>
        </a:prstGeom>
        <a:noFill/>
      </xdr:spPr>
    </xdr:pic>
    <xdr:clientData/>
  </xdr:oneCellAnchor>
  <xdr:oneCellAnchor>
    <xdr:from>
      <xdr:col>7</xdr:col>
      <xdr:colOff>609600</xdr:colOff>
      <xdr:row>1</xdr:row>
      <xdr:rowOff>57151</xdr:rowOff>
    </xdr:from>
    <xdr:ext cx="1057595" cy="1009650"/>
    <xdr:pic>
      <xdr:nvPicPr>
        <xdr:cNvPr id="7" name="Imagen 6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247651"/>
          <a:ext cx="105759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171449</xdr:colOff>
      <xdr:row>34</xdr:row>
      <xdr:rowOff>56422</xdr:rowOff>
    </xdr:from>
    <xdr:to>
      <xdr:col>3</xdr:col>
      <xdr:colOff>409574</xdr:colOff>
      <xdr:row>39</xdr:row>
      <xdr:rowOff>2669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9A16E9-806C-4100-B47D-094FDF74E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" y="11372122"/>
          <a:ext cx="1704975" cy="898747"/>
        </a:xfrm>
        <a:prstGeom prst="rect">
          <a:avLst/>
        </a:prstGeom>
      </xdr:spPr>
    </xdr:pic>
    <xdr:clientData/>
  </xdr:twoCellAnchor>
  <xdr:twoCellAnchor editAs="oneCell">
    <xdr:from>
      <xdr:col>5</xdr:col>
      <xdr:colOff>504825</xdr:colOff>
      <xdr:row>34</xdr:row>
      <xdr:rowOff>161925</xdr:rowOff>
    </xdr:from>
    <xdr:to>
      <xdr:col>6</xdr:col>
      <xdr:colOff>202219</xdr:colOff>
      <xdr:row>40</xdr:row>
      <xdr:rowOff>125351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B6E5934-BDA7-4730-B7D2-5ECDD57DB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11477625"/>
          <a:ext cx="1878619" cy="1106426"/>
        </a:xfrm>
        <a:prstGeom prst="rect">
          <a:avLst/>
        </a:prstGeom>
      </xdr:spPr>
    </xdr:pic>
    <xdr:clientData/>
  </xdr:twoCellAnchor>
  <xdr:twoCellAnchor editAs="oneCell">
    <xdr:from>
      <xdr:col>2</xdr:col>
      <xdr:colOff>447675</xdr:colOff>
      <xdr:row>33</xdr:row>
      <xdr:rowOff>76200</xdr:rowOff>
    </xdr:from>
    <xdr:to>
      <xdr:col>5</xdr:col>
      <xdr:colOff>751336</xdr:colOff>
      <xdr:row>38</xdr:row>
      <xdr:rowOff>102110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731A5BB-85C1-430C-88C5-0EBD87CBC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5" y="11201400"/>
          <a:ext cx="2084836" cy="978410"/>
        </a:xfrm>
        <a:prstGeom prst="rect">
          <a:avLst/>
        </a:prstGeom>
      </xdr:spPr>
    </xdr:pic>
    <xdr:clientData/>
  </xdr:twoCellAnchor>
  <xdr:twoCellAnchor editAs="oneCell">
    <xdr:from>
      <xdr:col>6</xdr:col>
      <xdr:colOff>1104900</xdr:colOff>
      <xdr:row>30</xdr:row>
      <xdr:rowOff>95250</xdr:rowOff>
    </xdr:from>
    <xdr:to>
      <xdr:col>10</xdr:col>
      <xdr:colOff>537217</xdr:colOff>
      <xdr:row>40</xdr:row>
      <xdr:rowOff>175264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5F9A41C-B571-4E32-B46F-1F9540A96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0" y="10553700"/>
          <a:ext cx="3337567" cy="2080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9"/>
  <sheetViews>
    <sheetView workbookViewId="0">
      <selection activeCell="B6" sqref="B6:H6"/>
    </sheetView>
  </sheetViews>
  <sheetFormatPr baseColWidth="10" defaultColWidth="9.140625" defaultRowHeight="15" x14ac:dyDescent="0.25"/>
  <cols>
    <col min="1" max="1" width="3.28515625" customWidth="1"/>
    <col min="2" max="2" width="7.85546875" customWidth="1"/>
    <col min="3" max="3" width="8.42578125" customWidth="1"/>
    <col min="4" max="4" width="6.28515625" customWidth="1"/>
    <col min="5" max="5" width="31.28515625" customWidth="1"/>
    <col min="6" max="6" width="23" customWidth="1"/>
    <col min="7" max="7" width="12.42578125" customWidth="1"/>
  </cols>
  <sheetData>
    <row r="1" spans="2:7" x14ac:dyDescent="0.25">
      <c r="B1" s="49" t="s">
        <v>0</v>
      </c>
      <c r="C1" s="49"/>
      <c r="D1" s="49"/>
      <c r="E1" s="49"/>
      <c r="F1" s="49"/>
      <c r="G1" s="49"/>
    </row>
    <row r="2" spans="2:7" x14ac:dyDescent="0.25">
      <c r="B2" s="49" t="s">
        <v>20</v>
      </c>
      <c r="C2" s="49"/>
      <c r="D2" s="49"/>
      <c r="E2" s="49"/>
      <c r="F2" s="49"/>
      <c r="G2" s="49"/>
    </row>
    <row r="3" spans="2:7" x14ac:dyDescent="0.25">
      <c r="B3" s="49" t="s">
        <v>21</v>
      </c>
      <c r="C3" s="49"/>
      <c r="D3" s="49"/>
      <c r="E3" s="49"/>
      <c r="F3" s="49"/>
      <c r="G3" s="49"/>
    </row>
    <row r="4" spans="2:7" x14ac:dyDescent="0.25">
      <c r="B4" s="13"/>
      <c r="C4" s="13"/>
      <c r="D4" s="13"/>
      <c r="E4" s="13"/>
      <c r="F4" s="13"/>
      <c r="G4" s="13"/>
    </row>
    <row r="5" spans="2:7" x14ac:dyDescent="0.25">
      <c r="B5" s="49" t="s">
        <v>22</v>
      </c>
      <c r="C5" s="49"/>
      <c r="D5" s="49"/>
      <c r="E5" s="49"/>
      <c r="F5" s="49"/>
      <c r="G5" s="49"/>
    </row>
    <row r="6" spans="2:7" x14ac:dyDescent="0.25">
      <c r="B6" s="49" t="s">
        <v>23</v>
      </c>
      <c r="C6" s="49"/>
      <c r="D6" s="49"/>
      <c r="E6" s="49"/>
      <c r="F6" s="49"/>
      <c r="G6" s="49"/>
    </row>
    <row r="7" spans="2:7" x14ac:dyDescent="0.25">
      <c r="B7" s="49" t="s">
        <v>25</v>
      </c>
      <c r="C7" s="49"/>
      <c r="D7" s="49"/>
      <c r="E7" s="49"/>
      <c r="F7" s="49"/>
      <c r="G7" s="49"/>
    </row>
    <row r="8" spans="2:7" x14ac:dyDescent="0.25">
      <c r="B8" s="49" t="s">
        <v>24</v>
      </c>
      <c r="C8" s="49"/>
      <c r="D8" s="49"/>
      <c r="E8" s="49"/>
      <c r="F8" s="49"/>
      <c r="G8" s="49"/>
    </row>
    <row r="9" spans="2:7" ht="15.75" x14ac:dyDescent="0.25">
      <c r="C9" s="47"/>
      <c r="D9" s="47"/>
      <c r="E9" s="47"/>
      <c r="F9" s="47"/>
      <c r="G9" s="47"/>
    </row>
    <row r="10" spans="2:7" x14ac:dyDescent="0.25">
      <c r="C10" s="48"/>
      <c r="D10" s="48"/>
      <c r="E10" s="48"/>
      <c r="F10" s="48"/>
      <c r="G10" s="48"/>
    </row>
    <row r="11" spans="2:7" x14ac:dyDescent="0.25">
      <c r="C11" s="48"/>
      <c r="D11" s="48"/>
      <c r="E11" s="48"/>
      <c r="F11" s="48"/>
      <c r="G11" s="48"/>
    </row>
    <row r="12" spans="2:7" x14ac:dyDescent="0.25">
      <c r="B12" s="14" t="s">
        <v>1</v>
      </c>
      <c r="C12" s="20" t="s">
        <v>2</v>
      </c>
      <c r="D12" s="15"/>
      <c r="E12" s="20"/>
      <c r="F12" s="20" t="s">
        <v>2</v>
      </c>
      <c r="G12" s="16"/>
    </row>
    <row r="13" spans="2:7" x14ac:dyDescent="0.25">
      <c r="B13" s="17" t="s">
        <v>3</v>
      </c>
      <c r="C13" s="21" t="s">
        <v>4</v>
      </c>
      <c r="D13" s="18" t="s">
        <v>5</v>
      </c>
      <c r="E13" s="21" t="s">
        <v>6</v>
      </c>
      <c r="F13" s="21" t="s">
        <v>7</v>
      </c>
      <c r="G13" s="19" t="s">
        <v>8</v>
      </c>
    </row>
    <row r="14" spans="2:7" x14ac:dyDescent="0.25">
      <c r="B14" s="1">
        <v>77838</v>
      </c>
      <c r="C14" s="2">
        <v>42167</v>
      </c>
      <c r="D14" s="3">
        <v>1</v>
      </c>
      <c r="E14" s="4" t="s">
        <v>9</v>
      </c>
      <c r="F14" s="3" t="s">
        <v>10</v>
      </c>
      <c r="G14" s="5">
        <v>9204</v>
      </c>
    </row>
    <row r="15" spans="2:7" x14ac:dyDescent="0.25">
      <c r="B15" s="1"/>
      <c r="C15" s="2" t="s">
        <v>2</v>
      </c>
      <c r="D15" s="3"/>
      <c r="E15" s="4"/>
      <c r="F15" s="3"/>
      <c r="G15" s="5"/>
    </row>
    <row r="16" spans="2:7" x14ac:dyDescent="0.25">
      <c r="B16" s="1">
        <v>77838</v>
      </c>
      <c r="C16" s="2">
        <v>42167</v>
      </c>
      <c r="D16" s="3">
        <v>1</v>
      </c>
      <c r="E16" s="4" t="s">
        <v>11</v>
      </c>
      <c r="F16" s="3" t="s">
        <v>12</v>
      </c>
      <c r="G16" s="6">
        <v>4714.1000000000004</v>
      </c>
    </row>
    <row r="17" spans="2:7" x14ac:dyDescent="0.25">
      <c r="B17" s="1">
        <v>77838</v>
      </c>
      <c r="C17" s="2">
        <v>42167</v>
      </c>
      <c r="D17" s="3">
        <v>1</v>
      </c>
      <c r="E17" s="4" t="s">
        <v>11</v>
      </c>
      <c r="F17" s="3" t="s">
        <v>12</v>
      </c>
      <c r="G17" s="6">
        <v>4714.1000000000004</v>
      </c>
    </row>
    <row r="18" spans="2:7" x14ac:dyDescent="0.25">
      <c r="B18" s="1"/>
      <c r="C18" s="2"/>
      <c r="D18" s="3"/>
      <c r="E18" s="4"/>
      <c r="F18" s="3"/>
      <c r="G18" s="6"/>
    </row>
    <row r="19" spans="2:7" x14ac:dyDescent="0.25">
      <c r="B19" s="1">
        <v>77838</v>
      </c>
      <c r="C19" s="2">
        <v>42167</v>
      </c>
      <c r="D19" s="3">
        <v>1</v>
      </c>
      <c r="E19" s="4" t="s">
        <v>11</v>
      </c>
      <c r="F19" s="3" t="s">
        <v>26</v>
      </c>
      <c r="G19" s="6">
        <v>4714.1000000000004</v>
      </c>
    </row>
    <row r="20" spans="2:7" x14ac:dyDescent="0.25">
      <c r="B20" s="1"/>
      <c r="C20" s="2"/>
      <c r="D20" s="3"/>
      <c r="E20" s="4"/>
      <c r="F20" s="3"/>
      <c r="G20" s="6"/>
    </row>
    <row r="21" spans="2:7" x14ac:dyDescent="0.25">
      <c r="B21" s="1">
        <v>77838</v>
      </c>
      <c r="C21" s="2">
        <v>42167</v>
      </c>
      <c r="D21" s="3">
        <v>1</v>
      </c>
      <c r="E21" s="4" t="s">
        <v>11</v>
      </c>
      <c r="F21" s="3" t="s">
        <v>13</v>
      </c>
      <c r="G21" s="6">
        <v>4714.1000000000004</v>
      </c>
    </row>
    <row r="22" spans="2:7" x14ac:dyDescent="0.25">
      <c r="B22" s="1"/>
      <c r="C22" s="2"/>
      <c r="D22" s="3"/>
      <c r="E22" s="4"/>
      <c r="F22" s="3"/>
      <c r="G22" s="6"/>
    </row>
    <row r="23" spans="2:7" x14ac:dyDescent="0.25">
      <c r="B23" s="1">
        <v>77838</v>
      </c>
      <c r="C23" s="2">
        <v>42167</v>
      </c>
      <c r="D23" s="3">
        <v>1</v>
      </c>
      <c r="E23" s="4" t="s">
        <v>14</v>
      </c>
      <c r="F23" s="3" t="s">
        <v>15</v>
      </c>
      <c r="G23" s="6">
        <v>6820.4</v>
      </c>
    </row>
    <row r="24" spans="2:7" x14ac:dyDescent="0.25">
      <c r="B24" s="1"/>
      <c r="C24" s="2"/>
      <c r="D24" s="3"/>
      <c r="E24" s="4"/>
      <c r="F24" s="3"/>
      <c r="G24" s="6"/>
    </row>
    <row r="25" spans="2:7" x14ac:dyDescent="0.25">
      <c r="B25" s="1">
        <v>77870</v>
      </c>
      <c r="C25" s="2">
        <v>42184</v>
      </c>
      <c r="D25" s="3">
        <v>1</v>
      </c>
      <c r="E25" s="4" t="s">
        <v>16</v>
      </c>
      <c r="F25" s="3" t="s">
        <v>17</v>
      </c>
      <c r="G25" s="6">
        <v>1295</v>
      </c>
    </row>
    <row r="26" spans="2:7" x14ac:dyDescent="0.25">
      <c r="B26" s="1">
        <v>77870</v>
      </c>
      <c r="C26" s="2">
        <v>42184</v>
      </c>
      <c r="D26" s="3">
        <v>1</v>
      </c>
      <c r="E26" s="4" t="s">
        <v>18</v>
      </c>
      <c r="F26" s="3" t="s">
        <v>17</v>
      </c>
      <c r="G26" s="6">
        <v>1295</v>
      </c>
    </row>
    <row r="27" spans="2:7" x14ac:dyDescent="0.25">
      <c r="B27" s="1" t="s">
        <v>2</v>
      </c>
      <c r="C27" s="2" t="s">
        <v>2</v>
      </c>
      <c r="D27" s="3" t="s">
        <v>2</v>
      </c>
      <c r="E27" s="4" t="s">
        <v>2</v>
      </c>
      <c r="F27" s="3" t="s">
        <v>2</v>
      </c>
      <c r="G27" s="6" t="s">
        <v>2</v>
      </c>
    </row>
    <row r="28" spans="2:7" x14ac:dyDescent="0.25">
      <c r="B28" s="7"/>
      <c r="C28" s="8"/>
      <c r="D28" s="9"/>
      <c r="E28" s="9"/>
      <c r="F28" s="10"/>
      <c r="G28" s="11" t="s">
        <v>2</v>
      </c>
    </row>
    <row r="29" spans="2:7" x14ac:dyDescent="0.25">
      <c r="B29" s="7"/>
      <c r="C29" s="9"/>
      <c r="D29" s="9"/>
      <c r="E29" s="9"/>
      <c r="F29" s="12" t="s">
        <v>19</v>
      </c>
      <c r="G29" s="22">
        <f>SUM(G14:G28)</f>
        <v>37470.800000000003</v>
      </c>
    </row>
  </sheetData>
  <mergeCells count="10">
    <mergeCell ref="C9:G9"/>
    <mergeCell ref="C10:G10"/>
    <mergeCell ref="C11:G11"/>
    <mergeCell ref="B1:G1"/>
    <mergeCell ref="B2:G2"/>
    <mergeCell ref="B3:G3"/>
    <mergeCell ref="B5:G5"/>
    <mergeCell ref="B6:G6"/>
    <mergeCell ref="B7:G7"/>
    <mergeCell ref="B8:G8"/>
  </mergeCell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B2:O40"/>
  <sheetViews>
    <sheetView tabSelected="1" topLeftCell="A28" workbookViewId="0">
      <selection activeCell="B1" sqref="B1:K42"/>
    </sheetView>
  </sheetViews>
  <sheetFormatPr baseColWidth="10" defaultRowHeight="15" x14ac:dyDescent="0.25"/>
  <cols>
    <col min="1" max="1" width="2.7109375" customWidth="1"/>
    <col min="2" max="2" width="11.28515625" customWidth="1"/>
    <col min="3" max="3" width="8" customWidth="1"/>
    <col min="4" max="4" width="11.5703125" customWidth="1"/>
    <col min="5" max="5" width="7.140625" customWidth="1"/>
    <col min="6" max="6" width="32.7109375" customWidth="1"/>
    <col min="7" max="7" width="21.28515625" customWidth="1"/>
    <col min="8" max="8" width="14.28515625" customWidth="1"/>
    <col min="9" max="9" width="14.7109375" customWidth="1"/>
    <col min="10" max="10" width="8.28515625" customWidth="1"/>
  </cols>
  <sheetData>
    <row r="2" spans="2:15" ht="27" customHeight="1" x14ac:dyDescent="0.6">
      <c r="B2" s="50" t="s">
        <v>38</v>
      </c>
      <c r="C2" s="50"/>
      <c r="D2" s="50"/>
      <c r="E2" s="50"/>
      <c r="F2" s="50"/>
      <c r="G2" s="50"/>
      <c r="H2" s="50"/>
      <c r="I2" s="50"/>
    </row>
    <row r="3" spans="2:15" ht="33" x14ac:dyDescent="0.6">
      <c r="B3" s="53" t="s">
        <v>0</v>
      </c>
      <c r="C3" s="53"/>
      <c r="D3" s="53"/>
      <c r="E3" s="53"/>
      <c r="F3" s="53"/>
      <c r="G3" s="53"/>
      <c r="H3" s="53"/>
      <c r="I3" s="53"/>
      <c r="J3" s="24"/>
      <c r="K3" s="24"/>
      <c r="L3" s="24"/>
      <c r="M3" s="24"/>
      <c r="N3" s="24"/>
      <c r="O3" s="24"/>
    </row>
    <row r="4" spans="2:15" ht="18.75" customHeight="1" x14ac:dyDescent="0.6">
      <c r="B4" s="55" t="s">
        <v>64</v>
      </c>
      <c r="C4" s="55"/>
      <c r="D4" s="55"/>
      <c r="E4" s="55"/>
      <c r="F4" s="55"/>
      <c r="G4" s="55"/>
      <c r="H4" s="55"/>
      <c r="I4" s="55"/>
      <c r="J4" s="24"/>
      <c r="K4" s="24"/>
      <c r="L4" s="24"/>
      <c r="M4" s="24"/>
      <c r="N4" s="24"/>
      <c r="O4" s="24"/>
    </row>
    <row r="5" spans="2:15" ht="20.25" customHeight="1" x14ac:dyDescent="0.6">
      <c r="B5" s="55" t="s">
        <v>65</v>
      </c>
      <c r="C5" s="55"/>
      <c r="D5" s="55"/>
      <c r="E5" s="55"/>
      <c r="F5" s="55"/>
      <c r="G5" s="55"/>
      <c r="H5" s="55"/>
      <c r="I5" s="55"/>
      <c r="J5" s="24"/>
      <c r="K5" s="24"/>
      <c r="L5" s="24"/>
      <c r="M5" s="24"/>
      <c r="N5" s="24"/>
      <c r="O5" s="24"/>
    </row>
    <row r="6" spans="2:15" x14ac:dyDescent="0.25">
      <c r="B6" s="49" t="s">
        <v>20</v>
      </c>
      <c r="C6" s="49"/>
      <c r="D6" s="49"/>
      <c r="E6" s="49"/>
      <c r="F6" s="49"/>
      <c r="G6" s="49"/>
      <c r="H6" s="49"/>
      <c r="I6" s="49"/>
    </row>
    <row r="7" spans="2:15" x14ac:dyDescent="0.25">
      <c r="B7" s="49" t="s">
        <v>21</v>
      </c>
      <c r="C7" s="49"/>
      <c r="D7" s="49"/>
      <c r="E7" s="49"/>
      <c r="F7" s="49"/>
      <c r="G7" s="49"/>
      <c r="H7" s="49"/>
      <c r="I7" s="49"/>
    </row>
    <row r="8" spans="2:15" x14ac:dyDescent="0.25">
      <c r="B8" s="13"/>
      <c r="C8" s="13"/>
      <c r="D8" s="13"/>
      <c r="E8" s="13"/>
      <c r="F8" s="13"/>
      <c r="G8" s="13"/>
      <c r="H8" s="13"/>
    </row>
    <row r="9" spans="2:15" ht="15.75" x14ac:dyDescent="0.3">
      <c r="B9" s="51" t="s">
        <v>30</v>
      </c>
      <c r="C9" s="51"/>
      <c r="D9" s="51"/>
      <c r="E9" s="51"/>
      <c r="F9" s="51"/>
      <c r="G9" s="51"/>
      <c r="H9" s="51"/>
      <c r="I9" s="51"/>
    </row>
    <row r="10" spans="2:15" ht="18.75" customHeight="1" x14ac:dyDescent="0.25">
      <c r="B10" s="52" t="s">
        <v>63</v>
      </c>
      <c r="C10" s="52"/>
      <c r="D10" s="52"/>
      <c r="E10" s="52"/>
      <c r="F10" s="52"/>
      <c r="G10" s="52"/>
      <c r="H10" s="52"/>
      <c r="I10" s="52"/>
    </row>
    <row r="11" spans="2:15" ht="18.75" customHeight="1" x14ac:dyDescent="0.25">
      <c r="B11" s="49" t="s">
        <v>27</v>
      </c>
      <c r="C11" s="49"/>
      <c r="D11" s="49"/>
      <c r="E11" s="49"/>
      <c r="F11" s="49"/>
      <c r="G11" s="49"/>
      <c r="H11" s="49"/>
      <c r="I11" s="49"/>
    </row>
    <row r="12" spans="2:15" ht="18.75" customHeight="1" x14ac:dyDescent="0.25">
      <c r="B12" s="33" t="s">
        <v>39</v>
      </c>
      <c r="C12" s="56" t="s">
        <v>32</v>
      </c>
      <c r="D12" s="56" t="s">
        <v>43</v>
      </c>
      <c r="E12" s="54" t="s">
        <v>5</v>
      </c>
      <c r="F12" s="57" t="s">
        <v>6</v>
      </c>
      <c r="G12" s="54" t="s">
        <v>7</v>
      </c>
      <c r="H12" s="54" t="s">
        <v>8</v>
      </c>
      <c r="I12" s="54" t="s">
        <v>35</v>
      </c>
    </row>
    <row r="13" spans="2:15" ht="18.75" customHeight="1" x14ac:dyDescent="0.25">
      <c r="B13" s="34" t="s">
        <v>40</v>
      </c>
      <c r="C13" s="56"/>
      <c r="D13" s="56"/>
      <c r="E13" s="54"/>
      <c r="F13" s="57"/>
      <c r="G13" s="54"/>
      <c r="H13" s="54"/>
      <c r="I13" s="54"/>
    </row>
    <row r="14" spans="2:15" ht="18.75" customHeight="1" x14ac:dyDescent="0.25">
      <c r="B14" s="40">
        <v>79202</v>
      </c>
      <c r="C14" s="27" t="s">
        <v>44</v>
      </c>
      <c r="D14" s="35">
        <v>44475</v>
      </c>
      <c r="E14" s="26">
        <v>1</v>
      </c>
      <c r="F14" s="36" t="s">
        <v>45</v>
      </c>
      <c r="G14" s="37" t="s">
        <v>46</v>
      </c>
      <c r="H14" s="38">
        <v>81125</v>
      </c>
      <c r="I14" s="39" t="s">
        <v>47</v>
      </c>
    </row>
    <row r="15" spans="2:15" ht="47.25" customHeight="1" x14ac:dyDescent="0.25">
      <c r="B15" s="40">
        <v>79218</v>
      </c>
      <c r="C15" s="27" t="s">
        <v>44</v>
      </c>
      <c r="D15" s="35">
        <v>44490</v>
      </c>
      <c r="E15" s="26">
        <v>1</v>
      </c>
      <c r="F15" s="41" t="s">
        <v>50</v>
      </c>
      <c r="G15" s="37" t="s">
        <v>51</v>
      </c>
      <c r="H15" s="42">
        <v>78472</v>
      </c>
      <c r="I15" s="39" t="s">
        <v>52</v>
      </c>
    </row>
    <row r="16" spans="2:15" ht="40.5" customHeight="1" x14ac:dyDescent="0.25">
      <c r="B16" s="40">
        <v>79218</v>
      </c>
      <c r="C16" s="27" t="s">
        <v>44</v>
      </c>
      <c r="D16" s="35">
        <v>44490</v>
      </c>
      <c r="E16" s="26">
        <v>1</v>
      </c>
      <c r="F16" s="41" t="s">
        <v>53</v>
      </c>
      <c r="G16" s="37" t="s">
        <v>51</v>
      </c>
      <c r="H16" s="42">
        <v>78472</v>
      </c>
      <c r="I16" s="39" t="s">
        <v>52</v>
      </c>
    </row>
    <row r="17" spans="2:9" ht="44.25" customHeight="1" x14ac:dyDescent="0.25">
      <c r="B17" s="40">
        <v>79220</v>
      </c>
      <c r="C17" s="27" t="s">
        <v>44</v>
      </c>
      <c r="D17" s="35">
        <v>44490</v>
      </c>
      <c r="E17" s="26">
        <v>1</v>
      </c>
      <c r="F17" s="43" t="s">
        <v>54</v>
      </c>
      <c r="G17" s="37" t="s">
        <v>55</v>
      </c>
      <c r="H17" s="44">
        <v>16527.080000000002</v>
      </c>
      <c r="I17" s="40" t="s">
        <v>48</v>
      </c>
    </row>
    <row r="18" spans="2:9" ht="24.95" customHeight="1" x14ac:dyDescent="0.25">
      <c r="B18" s="40">
        <v>79220</v>
      </c>
      <c r="C18" s="27" t="s">
        <v>44</v>
      </c>
      <c r="D18" s="35">
        <v>44490</v>
      </c>
      <c r="E18" s="26">
        <v>1</v>
      </c>
      <c r="F18" s="43" t="s">
        <v>56</v>
      </c>
      <c r="G18" s="37" t="s">
        <v>57</v>
      </c>
      <c r="H18" s="44">
        <v>15861.56</v>
      </c>
      <c r="I18" s="40" t="s">
        <v>49</v>
      </c>
    </row>
    <row r="19" spans="2:9" ht="35.1" customHeight="1" x14ac:dyDescent="0.25">
      <c r="B19" s="40">
        <v>79220</v>
      </c>
      <c r="C19" s="27" t="s">
        <v>44</v>
      </c>
      <c r="D19" s="35">
        <v>44490</v>
      </c>
      <c r="E19" s="26">
        <v>1</v>
      </c>
      <c r="F19" s="43" t="s">
        <v>58</v>
      </c>
      <c r="G19" s="37" t="s">
        <v>59</v>
      </c>
      <c r="H19" s="44">
        <v>9139.81</v>
      </c>
      <c r="I19" s="40" t="s">
        <v>48</v>
      </c>
    </row>
    <row r="20" spans="2:9" ht="35.1" customHeight="1" x14ac:dyDescent="0.25">
      <c r="B20" s="40">
        <v>79220</v>
      </c>
      <c r="C20" s="27" t="s">
        <v>44</v>
      </c>
      <c r="D20" s="35">
        <v>44490</v>
      </c>
      <c r="E20" s="26">
        <v>1</v>
      </c>
      <c r="F20" s="43" t="s">
        <v>58</v>
      </c>
      <c r="G20" s="37" t="s">
        <v>59</v>
      </c>
      <c r="H20" s="44">
        <v>9139.81</v>
      </c>
      <c r="I20" s="40" t="s">
        <v>48</v>
      </c>
    </row>
    <row r="21" spans="2:9" ht="35.1" customHeight="1" x14ac:dyDescent="0.25">
      <c r="B21" s="40">
        <v>79220</v>
      </c>
      <c r="C21" s="27" t="s">
        <v>44</v>
      </c>
      <c r="D21" s="35">
        <v>44490</v>
      </c>
      <c r="E21" s="26">
        <v>1</v>
      </c>
      <c r="F21" s="43" t="s">
        <v>58</v>
      </c>
      <c r="G21" s="37" t="s">
        <v>59</v>
      </c>
      <c r="H21" s="44">
        <v>9139.81</v>
      </c>
      <c r="I21" s="40" t="s">
        <v>48</v>
      </c>
    </row>
    <row r="22" spans="2:9" ht="35.1" customHeight="1" x14ac:dyDescent="0.25">
      <c r="B22" s="40">
        <v>79220</v>
      </c>
      <c r="C22" s="27" t="s">
        <v>44</v>
      </c>
      <c r="D22" s="35">
        <v>44490</v>
      </c>
      <c r="E22" s="26">
        <v>1</v>
      </c>
      <c r="F22" s="43" t="s">
        <v>58</v>
      </c>
      <c r="G22" s="37" t="s">
        <v>59</v>
      </c>
      <c r="H22" s="44">
        <v>9139.81</v>
      </c>
      <c r="I22" s="40" t="s">
        <v>48</v>
      </c>
    </row>
    <row r="23" spans="2:9" ht="35.1" customHeight="1" x14ac:dyDescent="0.25">
      <c r="B23" s="40">
        <v>79220</v>
      </c>
      <c r="C23" s="27" t="s">
        <v>44</v>
      </c>
      <c r="D23" s="35">
        <v>44490</v>
      </c>
      <c r="E23" s="26">
        <v>1</v>
      </c>
      <c r="F23" s="43" t="s">
        <v>60</v>
      </c>
      <c r="G23" s="37" t="s">
        <v>59</v>
      </c>
      <c r="H23" s="44">
        <v>17858.12</v>
      </c>
      <c r="I23" s="40" t="s">
        <v>48</v>
      </c>
    </row>
    <row r="24" spans="2:9" ht="35.1" customHeight="1" x14ac:dyDescent="0.25">
      <c r="B24" s="40">
        <v>79220</v>
      </c>
      <c r="C24" s="27" t="s">
        <v>44</v>
      </c>
      <c r="D24" s="35">
        <v>44490</v>
      </c>
      <c r="E24" s="26">
        <v>1</v>
      </c>
      <c r="F24" s="43" t="s">
        <v>60</v>
      </c>
      <c r="G24" s="37" t="s">
        <v>57</v>
      </c>
      <c r="H24" s="44">
        <v>17858.12</v>
      </c>
      <c r="I24" s="40" t="s">
        <v>48</v>
      </c>
    </row>
    <row r="25" spans="2:9" ht="35.1" customHeight="1" x14ac:dyDescent="0.25">
      <c r="B25" s="40">
        <v>79220</v>
      </c>
      <c r="C25" s="27" t="s">
        <v>44</v>
      </c>
      <c r="D25" s="35">
        <v>44490</v>
      </c>
      <c r="E25" s="26">
        <v>1</v>
      </c>
      <c r="F25" s="43" t="s">
        <v>61</v>
      </c>
      <c r="G25" s="37" t="s">
        <v>62</v>
      </c>
      <c r="H25" s="44">
        <v>9672.2199999999993</v>
      </c>
      <c r="I25" s="40" t="s">
        <v>48</v>
      </c>
    </row>
    <row r="26" spans="2:9" ht="35.1" customHeight="1" x14ac:dyDescent="0.25">
      <c r="B26" s="40">
        <v>79220</v>
      </c>
      <c r="C26" s="27" t="s">
        <v>44</v>
      </c>
      <c r="D26" s="35">
        <v>44490</v>
      </c>
      <c r="E26" s="26">
        <v>1</v>
      </c>
      <c r="F26" s="43" t="s">
        <v>61</v>
      </c>
      <c r="G26" s="37" t="s">
        <v>62</v>
      </c>
      <c r="H26" s="44">
        <v>9672.2199999999993</v>
      </c>
      <c r="I26" s="40" t="s">
        <v>48</v>
      </c>
    </row>
    <row r="27" spans="2:9" ht="35.1" customHeight="1" x14ac:dyDescent="0.25">
      <c r="B27" s="40">
        <v>79220</v>
      </c>
      <c r="C27" s="27" t="s">
        <v>44</v>
      </c>
      <c r="D27" s="35">
        <v>44490</v>
      </c>
      <c r="E27" s="26">
        <v>1</v>
      </c>
      <c r="F27" s="43" t="s">
        <v>61</v>
      </c>
      <c r="G27" s="37" t="s">
        <v>62</v>
      </c>
      <c r="H27" s="44">
        <v>9672.2199999999993</v>
      </c>
      <c r="I27" s="40" t="s">
        <v>48</v>
      </c>
    </row>
    <row r="28" spans="2:9" ht="35.1" customHeight="1" x14ac:dyDescent="0.25">
      <c r="B28" s="40">
        <v>79221</v>
      </c>
      <c r="C28" s="27" t="s">
        <v>44</v>
      </c>
      <c r="D28" s="35">
        <v>44490</v>
      </c>
      <c r="E28" s="26">
        <v>1</v>
      </c>
      <c r="F28" s="43" t="s">
        <v>66</v>
      </c>
      <c r="G28" s="37" t="s">
        <v>57</v>
      </c>
      <c r="H28" s="44">
        <v>10804.59</v>
      </c>
      <c r="I28" s="40" t="s">
        <v>48</v>
      </c>
    </row>
    <row r="29" spans="2:9" ht="35.1" customHeight="1" x14ac:dyDescent="0.25">
      <c r="B29" s="40">
        <v>79221</v>
      </c>
      <c r="C29" s="27" t="s">
        <v>44</v>
      </c>
      <c r="D29" s="35">
        <v>44490</v>
      </c>
      <c r="E29" s="26">
        <v>1</v>
      </c>
      <c r="F29" s="43" t="s">
        <v>67</v>
      </c>
      <c r="G29" s="37" t="s">
        <v>57</v>
      </c>
      <c r="H29" s="44">
        <v>21119.64</v>
      </c>
      <c r="I29" s="40" t="s">
        <v>48</v>
      </c>
    </row>
    <row r="30" spans="2:9" ht="18.75" customHeight="1" x14ac:dyDescent="0.4">
      <c r="B30" s="28"/>
      <c r="C30" s="28"/>
      <c r="D30" s="29"/>
      <c r="E30" s="28"/>
      <c r="F30" s="30" t="s">
        <v>34</v>
      </c>
      <c r="G30" s="45"/>
      <c r="H30" s="46">
        <f>SUM(H14:H29)</f>
        <v>403674.00999999995</v>
      </c>
      <c r="I30" s="31"/>
    </row>
    <row r="31" spans="2:9" ht="18.75" customHeight="1" x14ac:dyDescent="0.25">
      <c r="B31" s="32"/>
      <c r="C31" s="32"/>
      <c r="D31" s="32"/>
      <c r="E31" s="32"/>
      <c r="F31" s="32"/>
      <c r="G31" s="32"/>
      <c r="H31" s="32"/>
      <c r="I31" s="32"/>
    </row>
    <row r="32" spans="2:9" ht="18.75" customHeight="1" x14ac:dyDescent="0.25">
      <c r="B32" s="32"/>
      <c r="C32" s="32"/>
      <c r="D32" s="32"/>
      <c r="E32" s="32"/>
      <c r="F32" s="32"/>
      <c r="G32" s="32"/>
      <c r="H32" s="32"/>
      <c r="I32" s="32"/>
    </row>
    <row r="34" spans="2:9" x14ac:dyDescent="0.25">
      <c r="B34" s="49" t="s">
        <v>28</v>
      </c>
      <c r="C34" s="49"/>
      <c r="D34" s="13"/>
      <c r="F34" s="25" t="s">
        <v>29</v>
      </c>
      <c r="G34" s="25"/>
      <c r="H34" s="49" t="s">
        <v>36</v>
      </c>
      <c r="I34" s="49"/>
    </row>
    <row r="35" spans="2:9" x14ac:dyDescent="0.25">
      <c r="B35" s="13"/>
      <c r="C35" s="13"/>
      <c r="D35" s="13"/>
      <c r="F35" s="13"/>
      <c r="G35" s="25"/>
      <c r="H35" s="13"/>
    </row>
    <row r="36" spans="2:9" x14ac:dyDescent="0.25">
      <c r="B36" s="13"/>
      <c r="C36" s="13"/>
      <c r="D36" s="13"/>
      <c r="F36" s="13"/>
      <c r="G36" s="25"/>
      <c r="H36" s="13"/>
    </row>
    <row r="37" spans="2:9" x14ac:dyDescent="0.25">
      <c r="B37" s="13"/>
      <c r="C37" s="13"/>
      <c r="D37" s="13"/>
      <c r="F37" s="13"/>
      <c r="G37" s="25"/>
      <c r="H37" s="13"/>
    </row>
    <row r="38" spans="2:9" x14ac:dyDescent="0.25">
      <c r="D38" s="13"/>
      <c r="G38" s="25"/>
      <c r="H38" s="49" t="s">
        <v>68</v>
      </c>
      <c r="I38" s="49"/>
    </row>
    <row r="39" spans="2:9" x14ac:dyDescent="0.25">
      <c r="B39" s="23" t="s">
        <v>41</v>
      </c>
      <c r="C39" s="23"/>
      <c r="D39" s="13"/>
      <c r="F39" s="25" t="s">
        <v>33</v>
      </c>
      <c r="G39" s="25"/>
      <c r="H39" s="49"/>
      <c r="I39" s="49"/>
    </row>
    <row r="40" spans="2:9" x14ac:dyDescent="0.25">
      <c r="B40" s="49" t="s">
        <v>42</v>
      </c>
      <c r="C40" s="49"/>
      <c r="D40" s="13"/>
      <c r="F40" s="25" t="s">
        <v>31</v>
      </c>
      <c r="G40" s="13"/>
      <c r="H40" s="49" t="s">
        <v>37</v>
      </c>
      <c r="I40" s="49"/>
    </row>
  </sheetData>
  <mergeCells count="21">
    <mergeCell ref="I12:I13"/>
    <mergeCell ref="B4:I4"/>
    <mergeCell ref="B5:I5"/>
    <mergeCell ref="D12:D13"/>
    <mergeCell ref="E12:E13"/>
    <mergeCell ref="F12:F13"/>
    <mergeCell ref="G12:G13"/>
    <mergeCell ref="H12:H13"/>
    <mergeCell ref="C12:C13"/>
    <mergeCell ref="B34:C34"/>
    <mergeCell ref="H34:I34"/>
    <mergeCell ref="H38:I39"/>
    <mergeCell ref="B40:C40"/>
    <mergeCell ref="H40:I40"/>
    <mergeCell ref="B2:I2"/>
    <mergeCell ref="B6:I6"/>
    <mergeCell ref="B9:I9"/>
    <mergeCell ref="B10:I10"/>
    <mergeCell ref="B11:I11"/>
    <mergeCell ref="B3:I3"/>
    <mergeCell ref="B7:I7"/>
  </mergeCells>
  <pageMargins left="0.70866141732283472" right="0.70866141732283472" top="0.74803149606299213" bottom="0.74803149606299213" header="0.31496062992125984" footer="0.31496062992125984"/>
  <pageSetup scale="6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Adquisicion de Activos JUN-2015</vt:lpstr>
      <vt:lpstr>Adquisición 2020</vt:lpstr>
      <vt:lpstr>'Adquisición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2021-11-11T13:56:13Z</dcterms:modified>
</cp:coreProperties>
</file>