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153E960-0F9E-432E-8AA1-D3AA43267E9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dquisicion de Activos JUN-2015" sheetId="1" state="hidden" r:id="rId1"/>
    <sheet name="Adquisicion 2021" sheetId="13" r:id="rId2"/>
  </sheets>
  <calcPr calcId="191029"/>
</workbook>
</file>

<file path=xl/calcChain.xml><?xml version="1.0" encoding="utf-8"?>
<calcChain xmlns="http://schemas.openxmlformats.org/spreadsheetml/2006/main">
  <c r="H30" i="13" l="1"/>
  <c r="G29" i="1" l="1"/>
</calcChain>
</file>

<file path=xl/sharedStrings.xml><?xml version="1.0" encoding="utf-8"?>
<sst xmlns="http://schemas.openxmlformats.org/spreadsheetml/2006/main" count="117" uniqueCount="68">
  <si>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</si>
  <si>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</si>
  <si>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</si>
  <si>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</si>
  <si>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</si>
  <si>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</si>
  <si>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</si>
  <si>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</si>
  <si>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</si>
  <si>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</si>
  <si>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</si>
  <si>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</si>
  <si>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</si>
  <si>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</si>
  <si>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</si>
  <si>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</si>
  <si>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</si>
  <si>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</si>
  <si>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</si>
  <si>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</si>
  <si>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</si>
  <si>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</si>
  <si>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</si>
  <si>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</si>
  <si>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</si>
  <si>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</si>
  <si>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</si>
  <si>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</si>
  <si>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</si>
  <si>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</si>
  <si>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</si>
  <si>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</si>
  <si>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</si>
  <si>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</si>
  <si>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</si>
  <si>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</si>
  <si>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</si>
  <si>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</si>
  <si>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</si>
  <si>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</si>
  <si>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</si>
  <si>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Contador</t>
  </si>
  <si>
    <t>617 (2.6.1.1.01)</t>
  </si>
  <si>
    <t>FECHA DE CHEQUE/LIB</t>
  </si>
  <si>
    <t>CHQ</t>
  </si>
  <si>
    <t>614 (2.6.1.3.01)</t>
  </si>
  <si>
    <t>617(2.6.1.4.01)</t>
  </si>
  <si>
    <t>Lic. José Gabriel Guzmán</t>
  </si>
  <si>
    <t>Lic. Ynocencio Martinez Santos</t>
  </si>
  <si>
    <t>DEL 01/08/2021 AL  31/08/2021</t>
  </si>
  <si>
    <t>SILLON (SILLAS SECRETARIALES) OPERATIVOS ERGONOMICO EN MALLA NEGRA ASIENTO EN TELA Y BASE METALICA CROMADA.12 MESES DE GARANTIA (LG-8094-BK)</t>
  </si>
  <si>
    <t>OBSERVATORIO DOMINICANO DE DROGAS</t>
  </si>
  <si>
    <t>TRITURADORA DE PAPEL ROYAL 112MX, 12 HOJAS DE CORTE CRUZADO TRITURADORA DE PAPEL, GRAPAS Y TARJETAS CREDITO.</t>
  </si>
  <si>
    <t>618 (2.6.5.8.01)</t>
  </si>
  <si>
    <t>BOCINA WOOFER 15" STEEL WOOFER 4 OHM, DRIVERS 1.34" TITANIUM DIAPHRAGM DRIVER 8 OHM. REMOTE CONTROL/BLUTOOTH. MICROPHONR/AUX INPUT. BLUE TOOTH WIRELESS PARING (TWS) 52 SEGMENT LED LIGHTING RING. BUILT IN RETRACTABLE HANDLE AND WHEELS, LED LIGHTING FLOOR STAND. WIRED MICROPHONE. DIMENSIONS (TXDXW):29.5"X15.55"X18.72". GROSS WEIGHT: 35.26LBS</t>
  </si>
  <si>
    <t>COMUNICACIONES</t>
  </si>
  <si>
    <t>612 (2.6.2.1.01</t>
  </si>
  <si>
    <t>COMPUTADOR DE ESCRITORIO DE 21" HP, SISTEMA OPERATIVO WINDOWS 10, HOME 64 PROCESADOR, INTEL CORE:I3-1000561/MEMORIA 4GB SD RAM DDR4-3200 ALMACENAMIENTO DE DATOS 1TB DE DISCO DURO SATA 27200 RPM/ GRAFICOS INTEL.</t>
  </si>
  <si>
    <t>DIRECCION  DE POLITICAS DE ATENCION, REHABLITACION E INTEGRACION SOCIAL</t>
  </si>
  <si>
    <t xml:space="preserve">CPU DELL INTEL CORE I5 3.2 GHZ 6TA GENERACION MEMORIA DDR/3 DE 8.0 GIGA DISCO DURO 500GB SATA 7200 RPM MOTHER BOARD INTER DELL QUEMADORA DE DVD TARJETA DE RED 10/1000 TECLADO Y MOUSE USB DEL ORIGINAL CASE ATX DELL ORIGINAL LICENCIA DE WINDOWS 10 PRO </t>
  </si>
  <si>
    <t>TESORERIA</t>
  </si>
  <si>
    <t>PANTALLA DE PROYECTOR GENERICO</t>
  </si>
  <si>
    <t>SANTIAGO</t>
  </si>
  <si>
    <t>PROYECTOR EPSON X05 3300 LUMNES S/V11H839021X4GL0600009</t>
  </si>
  <si>
    <t>EXTRACTOR CENTRIFUGO TIPO HONGO DE 1000CFM 220V MONOFACICO (DUCTO EN METAL DE 7X7) EN ANGULAR PARA FIJAR EL EXTRACTOR CENTRIFUGO Y MANO DE OBRA</t>
  </si>
  <si>
    <t>SERVICIOS GENERALES (COCINA 1ERA PLANTA)</t>
  </si>
  <si>
    <t>INTEGRACION, PREVENCION Y SALUD</t>
  </si>
  <si>
    <t>"Sumando Voluntades por el Bienestar de los Ciudadanos"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</si>
</sst>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/>
    <xf numFmtId="165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8" fillId="0" borderId="0" xfId="0" applyNumberFormat="1" applyFont="1"/>
    <xf numFmtId="0" fontId="0" fillId="0" borderId="0" xfId="0"/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0" fontId="0" fillId="2" borderId="1" xfId="0" applyFill="1" applyBorder="1"/>
    <xf numFmtId="0" fontId="12" fillId="0" borderId="0" xfId="0" applyFont="1" applyAlignment="1">
      <alignment horizontal="center"/>
    </xf>
    <xf numFmtId="165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145817</xdr:colOff>
      <xdr:row>0</xdr:row>
      <xdr:rowOff>28576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167" y="28576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561975</xdr:colOff>
      <xdr:row>0</xdr:row>
      <xdr:rowOff>104776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04776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53" t="s">
        <v>0</v>
      </c>
      <c r="C1" s="53"/>
      <c r="D1" s="53"/>
      <c r="E1" s="53"/>
      <c r="F1" s="53"/>
      <c r="G1" s="53"/>
    </row>
    <row r="2" spans="2:7" x14ac:dyDescent="0.25">
      <c r="B2" s="53" t="s">
        <v>20</v>
      </c>
      <c r="C2" s="53"/>
      <c r="D2" s="53"/>
      <c r="E2" s="53"/>
      <c r="F2" s="53"/>
      <c r="G2" s="53"/>
    </row>
    <row r="3" spans="2:7" x14ac:dyDescent="0.25">
      <c r="B3" s="53" t="s">
        <v>21</v>
      </c>
      <c r="C3" s="53"/>
      <c r="D3" s="53"/>
      <c r="E3" s="53"/>
      <c r="F3" s="53"/>
      <c r="G3" s="53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53" t="s">
        <v>22</v>
      </c>
      <c r="C5" s="53"/>
      <c r="D5" s="53"/>
      <c r="E5" s="53"/>
      <c r="F5" s="53"/>
      <c r="G5" s="53"/>
    </row>
    <row r="6" spans="2:7" x14ac:dyDescent="0.25">
      <c r="B6" s="53" t="s">
        <v>23</v>
      </c>
      <c r="C6" s="53"/>
      <c r="D6" s="53"/>
      <c r="E6" s="53"/>
      <c r="F6" s="53"/>
      <c r="G6" s="53"/>
    </row>
    <row r="7" spans="2:7" x14ac:dyDescent="0.25">
      <c r="B7" s="53" t="s">
        <v>25</v>
      </c>
      <c r="C7" s="53"/>
      <c r="D7" s="53"/>
      <c r="E7" s="53"/>
      <c r="F7" s="53"/>
      <c r="G7" s="53"/>
    </row>
    <row r="8" spans="2:7" x14ac:dyDescent="0.25">
      <c r="B8" s="53" t="s">
        <v>24</v>
      </c>
      <c r="C8" s="53"/>
      <c r="D8" s="53"/>
      <c r="E8" s="53"/>
      <c r="F8" s="53"/>
      <c r="G8" s="53"/>
    </row>
    <row r="9" spans="2:7" ht="15.75" x14ac:dyDescent="0.25">
      <c r="C9" s="51"/>
      <c r="D9" s="51"/>
      <c r="E9" s="51"/>
      <c r="F9" s="51"/>
      <c r="G9" s="51"/>
    </row>
    <row r="10" spans="2:7" x14ac:dyDescent="0.25">
      <c r="C10" s="52"/>
      <c r="D10" s="52"/>
      <c r="E10" s="52"/>
      <c r="F10" s="52"/>
      <c r="G10" s="52"/>
    </row>
    <row r="11" spans="2:7" x14ac:dyDescent="0.25">
      <c r="C11" s="52"/>
      <c r="D11" s="52"/>
      <c r="E11" s="52"/>
      <c r="F11" s="52"/>
      <c r="G11" s="52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45"/>
  <sheetViews>
    <sheetView tabSelected="1" topLeftCell="A37" workbookViewId="0">
      <selection activeCell="B4" sqref="B4:H4"/>
    </sheetView>
  </sheetViews>
  <sheetFormatPr baseColWidth="10" defaultRowHeight="15" x14ac:dyDescent="0.25"/>
  <cols>
    <col min="1" max="1" width="2" customWidth="1"/>
    <col min="2" max="2" width="11.28515625" customWidth="1"/>
    <col min="3" max="3" width="11.140625" customWidth="1"/>
    <col min="4" max="4" width="11.5703125" customWidth="1"/>
    <col min="5" max="5" width="10.140625" customWidth="1"/>
    <col min="6" max="6" width="32.7109375" customWidth="1"/>
    <col min="7" max="7" width="38.28515625" customWidth="1"/>
    <col min="8" max="8" width="15.85546875" customWidth="1"/>
    <col min="9" max="9" width="14.7109375" customWidth="1"/>
    <col min="10" max="10" width="8.28515625" customWidth="1"/>
  </cols>
  <sheetData>
    <row r="2" spans="2:15" ht="33" x14ac:dyDescent="0.6">
      <c r="B2" s="57" t="s">
        <v>38</v>
      </c>
      <c r="C2" s="57"/>
      <c r="D2" s="57"/>
      <c r="E2" s="57"/>
      <c r="F2" s="57"/>
      <c r="G2" s="57"/>
      <c r="H2" s="57"/>
      <c r="I2" s="57"/>
    </row>
    <row r="3" spans="2:15" s="29" customFormat="1" ht="13.5" customHeight="1" x14ac:dyDescent="0.6">
      <c r="B3" s="62" t="s">
        <v>66</v>
      </c>
      <c r="C3" s="62"/>
      <c r="D3" s="62"/>
      <c r="E3" s="62"/>
      <c r="F3" s="62"/>
      <c r="G3" s="62"/>
      <c r="H3" s="62"/>
      <c r="I3" s="40"/>
    </row>
    <row r="4" spans="2:15" s="29" customFormat="1" ht="15" customHeight="1" x14ac:dyDescent="0.6">
      <c r="B4" s="62" t="s">
        <v>67</v>
      </c>
      <c r="C4" s="62"/>
      <c r="D4" s="62"/>
      <c r="E4" s="62"/>
      <c r="F4" s="62"/>
      <c r="G4" s="62"/>
      <c r="H4" s="62"/>
      <c r="I4" s="40"/>
    </row>
    <row r="5" spans="2:15" s="29" customFormat="1" ht="33" x14ac:dyDescent="0.6">
      <c r="B5" s="40"/>
      <c r="C5" s="40"/>
      <c r="D5" s="40"/>
      <c r="E5" s="40"/>
      <c r="F5" s="40"/>
      <c r="G5" s="40"/>
      <c r="H5" s="40"/>
      <c r="I5" s="40"/>
    </row>
    <row r="6" spans="2:15" s="29" customFormat="1" ht="33" x14ac:dyDescent="0.6">
      <c r="B6" s="40"/>
      <c r="C6" s="40"/>
      <c r="D6" s="40"/>
      <c r="E6" s="40"/>
      <c r="F6" s="40"/>
      <c r="G6" s="40"/>
      <c r="H6" s="40"/>
      <c r="I6" s="40"/>
    </row>
    <row r="7" spans="2:15" ht="33" x14ac:dyDescent="0.6">
      <c r="B7" s="60" t="s">
        <v>0</v>
      </c>
      <c r="C7" s="60"/>
      <c r="D7" s="60"/>
      <c r="E7" s="60"/>
      <c r="F7" s="60"/>
      <c r="G7" s="60"/>
      <c r="H7" s="60"/>
      <c r="I7" s="60"/>
      <c r="J7" s="24"/>
      <c r="K7" s="24"/>
      <c r="L7" s="24"/>
      <c r="M7" s="24"/>
      <c r="N7" s="24"/>
      <c r="O7" s="24"/>
    </row>
    <row r="8" spans="2:15" ht="15.75" x14ac:dyDescent="0.25">
      <c r="J8" s="25"/>
      <c r="K8" s="25"/>
      <c r="L8" s="25"/>
      <c r="M8" s="25"/>
      <c r="N8" s="25"/>
      <c r="O8" s="25"/>
    </row>
    <row r="9" spans="2:15" x14ac:dyDescent="0.25">
      <c r="B9" s="53" t="s">
        <v>20</v>
      </c>
      <c r="C9" s="53"/>
      <c r="D9" s="53"/>
      <c r="E9" s="53"/>
      <c r="F9" s="53"/>
      <c r="G9" s="53"/>
      <c r="H9" s="53"/>
      <c r="I9" s="53"/>
    </row>
    <row r="10" spans="2:15" x14ac:dyDescent="0.25">
      <c r="B10" s="53" t="s">
        <v>21</v>
      </c>
      <c r="C10" s="53"/>
      <c r="D10" s="53"/>
      <c r="E10" s="53"/>
      <c r="F10" s="53"/>
      <c r="G10" s="53"/>
      <c r="H10" s="53"/>
      <c r="I10" s="53"/>
    </row>
    <row r="11" spans="2:15" x14ac:dyDescent="0.25">
      <c r="B11" s="13"/>
      <c r="C11" s="13"/>
      <c r="D11" s="13"/>
      <c r="E11" s="13"/>
      <c r="F11" s="13"/>
      <c r="G11" s="13"/>
      <c r="H11" s="13"/>
    </row>
    <row r="12" spans="2:15" ht="15.75" x14ac:dyDescent="0.3">
      <c r="B12" s="58" t="s">
        <v>30</v>
      </c>
      <c r="C12" s="58"/>
      <c r="D12" s="58"/>
      <c r="E12" s="58"/>
      <c r="F12" s="58"/>
      <c r="G12" s="58"/>
      <c r="H12" s="58"/>
      <c r="I12" s="58"/>
    </row>
    <row r="13" spans="2:15" ht="18.75" customHeight="1" x14ac:dyDescent="0.25">
      <c r="B13" s="59" t="s">
        <v>49</v>
      </c>
      <c r="C13" s="59"/>
      <c r="D13" s="59"/>
      <c r="E13" s="59"/>
      <c r="F13" s="59"/>
      <c r="G13" s="59"/>
      <c r="H13" s="59"/>
      <c r="I13" s="59"/>
    </row>
    <row r="14" spans="2:15" ht="18.75" customHeight="1" x14ac:dyDescent="0.25">
      <c r="B14" s="53" t="s">
        <v>27</v>
      </c>
      <c r="C14" s="53"/>
      <c r="D14" s="53"/>
      <c r="E14" s="53"/>
      <c r="F14" s="53"/>
      <c r="G14" s="53"/>
      <c r="H14" s="53"/>
      <c r="I14" s="53"/>
    </row>
    <row r="15" spans="2:15" ht="34.5" customHeight="1" x14ac:dyDescent="0.25">
      <c r="B15" s="31"/>
      <c r="C15" s="31"/>
      <c r="D15" s="31"/>
      <c r="E15" s="31"/>
      <c r="F15" s="31"/>
      <c r="G15" s="31"/>
      <c r="H15" s="31"/>
      <c r="I15" s="31"/>
    </row>
    <row r="16" spans="2:15" ht="30" customHeight="1" x14ac:dyDescent="0.4">
      <c r="B16" s="32" t="s">
        <v>39</v>
      </c>
      <c r="C16" s="61" t="s">
        <v>32</v>
      </c>
      <c r="D16" s="61" t="s">
        <v>43</v>
      </c>
      <c r="E16" s="56" t="s">
        <v>5</v>
      </c>
      <c r="F16" s="55" t="s">
        <v>6</v>
      </c>
      <c r="G16" s="56" t="s">
        <v>7</v>
      </c>
      <c r="H16" s="56" t="s">
        <v>8</v>
      </c>
      <c r="I16" s="56" t="s">
        <v>35</v>
      </c>
      <c r="J16" s="23"/>
      <c r="K16" s="23"/>
    </row>
    <row r="17" spans="2:9" ht="41.25" customHeight="1" x14ac:dyDescent="0.25">
      <c r="B17" s="33" t="s">
        <v>40</v>
      </c>
      <c r="C17" s="61"/>
      <c r="D17" s="61"/>
      <c r="E17" s="56"/>
      <c r="F17" s="55"/>
      <c r="G17" s="56"/>
      <c r="H17" s="56"/>
      <c r="I17" s="56"/>
    </row>
    <row r="18" spans="2:9" ht="38.25" customHeight="1" x14ac:dyDescent="0.25">
      <c r="B18" s="34">
        <v>79128</v>
      </c>
      <c r="C18" s="34" t="s">
        <v>44</v>
      </c>
      <c r="D18" s="41">
        <v>44411</v>
      </c>
      <c r="E18" s="30">
        <v>1</v>
      </c>
      <c r="F18" s="42" t="s">
        <v>50</v>
      </c>
      <c r="G18" s="43" t="s">
        <v>51</v>
      </c>
      <c r="H18" s="44">
        <v>8378</v>
      </c>
      <c r="I18" s="34" t="s">
        <v>42</v>
      </c>
    </row>
    <row r="19" spans="2:9" ht="54" customHeight="1" x14ac:dyDescent="0.25">
      <c r="B19" s="34">
        <v>79128</v>
      </c>
      <c r="C19" s="34" t="s">
        <v>44</v>
      </c>
      <c r="D19" s="41">
        <v>44411</v>
      </c>
      <c r="E19" s="30">
        <v>1</v>
      </c>
      <c r="F19" s="42" t="s">
        <v>50</v>
      </c>
      <c r="G19" s="43" t="s">
        <v>51</v>
      </c>
      <c r="H19" s="44">
        <v>8378</v>
      </c>
      <c r="I19" s="34" t="s">
        <v>42</v>
      </c>
    </row>
    <row r="20" spans="2:9" ht="64.5" customHeight="1" x14ac:dyDescent="0.25">
      <c r="B20" s="34">
        <v>79128</v>
      </c>
      <c r="C20" s="34" t="s">
        <v>44</v>
      </c>
      <c r="D20" s="41">
        <v>44411</v>
      </c>
      <c r="E20" s="30">
        <v>1</v>
      </c>
      <c r="F20" s="42" t="s">
        <v>50</v>
      </c>
      <c r="G20" s="43" t="s">
        <v>51</v>
      </c>
      <c r="H20" s="44">
        <v>8378</v>
      </c>
      <c r="I20" s="34" t="s">
        <v>42</v>
      </c>
    </row>
    <row r="21" spans="2:9" s="29" customFormat="1" ht="64.5" customHeight="1" x14ac:dyDescent="0.25">
      <c r="B21" s="34">
        <v>79128</v>
      </c>
      <c r="C21" s="34" t="s">
        <v>44</v>
      </c>
      <c r="D21" s="41">
        <v>44411</v>
      </c>
      <c r="E21" s="30">
        <v>1</v>
      </c>
      <c r="F21" s="42" t="s">
        <v>50</v>
      </c>
      <c r="G21" s="43" t="s">
        <v>51</v>
      </c>
      <c r="H21" s="44">
        <v>8378</v>
      </c>
      <c r="I21" s="34" t="s">
        <v>42</v>
      </c>
    </row>
    <row r="22" spans="2:9" s="29" customFormat="1" ht="64.5" customHeight="1" x14ac:dyDescent="0.25">
      <c r="B22" s="34">
        <v>79132</v>
      </c>
      <c r="C22" s="34" t="s">
        <v>44</v>
      </c>
      <c r="D22" s="41">
        <v>44413</v>
      </c>
      <c r="E22" s="30">
        <v>1</v>
      </c>
      <c r="F22" s="42" t="s">
        <v>52</v>
      </c>
      <c r="G22" s="43" t="s">
        <v>51</v>
      </c>
      <c r="H22" s="44">
        <v>7080</v>
      </c>
      <c r="I22" s="45" t="s">
        <v>53</v>
      </c>
    </row>
    <row r="23" spans="2:9" s="29" customFormat="1" ht="64.5" customHeight="1" x14ac:dyDescent="0.25">
      <c r="B23" s="34">
        <v>79132</v>
      </c>
      <c r="C23" s="34" t="s">
        <v>44</v>
      </c>
      <c r="D23" s="41">
        <v>44413</v>
      </c>
      <c r="E23" s="30">
        <v>1</v>
      </c>
      <c r="F23" s="46" t="s">
        <v>54</v>
      </c>
      <c r="G23" s="34" t="s">
        <v>55</v>
      </c>
      <c r="H23" s="44">
        <v>20060</v>
      </c>
      <c r="I23" s="34" t="s">
        <v>56</v>
      </c>
    </row>
    <row r="24" spans="2:9" ht="21" customHeight="1" x14ac:dyDescent="0.25">
      <c r="B24" s="34">
        <v>79132</v>
      </c>
      <c r="C24" s="34" t="s">
        <v>44</v>
      </c>
      <c r="D24" s="41">
        <v>44413</v>
      </c>
      <c r="E24" s="30">
        <v>1</v>
      </c>
      <c r="F24" s="47" t="s">
        <v>57</v>
      </c>
      <c r="G24" s="43" t="s">
        <v>58</v>
      </c>
      <c r="H24" s="44">
        <v>49560</v>
      </c>
      <c r="I24" s="34" t="s">
        <v>45</v>
      </c>
    </row>
    <row r="25" spans="2:9" ht="102.75" x14ac:dyDescent="0.25">
      <c r="B25" s="34">
        <v>79137</v>
      </c>
      <c r="C25" s="34" t="s">
        <v>44</v>
      </c>
      <c r="D25" s="41">
        <v>44414</v>
      </c>
      <c r="E25" s="30">
        <v>1</v>
      </c>
      <c r="F25" s="42" t="s">
        <v>59</v>
      </c>
      <c r="G25" s="43" t="s">
        <v>60</v>
      </c>
      <c r="H25" s="48">
        <v>48800.01</v>
      </c>
      <c r="I25" s="34" t="s">
        <v>45</v>
      </c>
    </row>
    <row r="26" spans="2:9" ht="102.75" x14ac:dyDescent="0.25">
      <c r="B26" s="34">
        <v>79137</v>
      </c>
      <c r="C26" s="34" t="s">
        <v>44</v>
      </c>
      <c r="D26" s="41">
        <v>44414</v>
      </c>
      <c r="E26" s="30">
        <v>1</v>
      </c>
      <c r="F26" s="42" t="s">
        <v>59</v>
      </c>
      <c r="G26" s="43" t="s">
        <v>60</v>
      </c>
      <c r="H26" s="48">
        <v>48800.01</v>
      </c>
      <c r="I26" s="34" t="s">
        <v>45</v>
      </c>
    </row>
    <row r="27" spans="2:9" x14ac:dyDescent="0.25">
      <c r="B27" s="34">
        <v>79148</v>
      </c>
      <c r="C27" s="34" t="s">
        <v>44</v>
      </c>
      <c r="D27" s="41">
        <v>44421</v>
      </c>
      <c r="E27" s="30">
        <v>1</v>
      </c>
      <c r="F27" s="49" t="s">
        <v>61</v>
      </c>
      <c r="G27" s="34" t="s">
        <v>62</v>
      </c>
      <c r="H27" s="44">
        <v>12800</v>
      </c>
      <c r="I27" s="34" t="s">
        <v>45</v>
      </c>
    </row>
    <row r="28" spans="2:9" ht="25.5" x14ac:dyDescent="0.25">
      <c r="B28" s="34">
        <v>79148</v>
      </c>
      <c r="C28" s="34" t="s">
        <v>44</v>
      </c>
      <c r="D28" s="41">
        <v>44421</v>
      </c>
      <c r="E28" s="30">
        <v>1</v>
      </c>
      <c r="F28" s="50" t="s">
        <v>63</v>
      </c>
      <c r="G28" s="34" t="s">
        <v>62</v>
      </c>
      <c r="H28" s="44">
        <v>63400</v>
      </c>
      <c r="I28" s="34" t="s">
        <v>45</v>
      </c>
    </row>
    <row r="29" spans="2:9" ht="64.5" x14ac:dyDescent="0.25">
      <c r="B29" s="34">
        <v>79143</v>
      </c>
      <c r="C29" s="34" t="s">
        <v>44</v>
      </c>
      <c r="D29" s="41">
        <v>44417</v>
      </c>
      <c r="E29" s="30">
        <v>1</v>
      </c>
      <c r="F29" s="42" t="s">
        <v>64</v>
      </c>
      <c r="G29" s="43" t="s">
        <v>65</v>
      </c>
      <c r="H29" s="44">
        <v>121274.5</v>
      </c>
      <c r="I29" s="34" t="s">
        <v>46</v>
      </c>
    </row>
    <row r="30" spans="2:9" ht="18.75" x14ac:dyDescent="0.4">
      <c r="B30" s="35"/>
      <c r="C30" s="35"/>
      <c r="D30" s="36"/>
      <c r="E30" s="35"/>
      <c r="F30" s="32" t="s">
        <v>34</v>
      </c>
      <c r="G30" s="37"/>
      <c r="H30" s="38">
        <f>SUM(H18:H29)</f>
        <v>405286.52</v>
      </c>
      <c r="I30" s="39"/>
    </row>
    <row r="31" spans="2:9" ht="15.75" x14ac:dyDescent="0.3">
      <c r="B31" s="29"/>
      <c r="C31" s="29"/>
      <c r="D31" s="26"/>
      <c r="E31" s="29"/>
      <c r="F31" s="27"/>
      <c r="G31" s="29"/>
      <c r="H31" s="28"/>
      <c r="I31" s="29"/>
    </row>
    <row r="32" spans="2:9" x14ac:dyDescent="0.25">
      <c r="B32" s="29"/>
      <c r="C32" s="29"/>
      <c r="D32" s="29"/>
      <c r="E32" s="29"/>
      <c r="F32" s="29"/>
      <c r="G32" s="29"/>
      <c r="H32" s="29"/>
      <c r="I32" s="29"/>
    </row>
    <row r="33" spans="2:9" x14ac:dyDescent="0.25">
      <c r="B33" s="29"/>
      <c r="C33" s="29"/>
      <c r="D33" s="29"/>
      <c r="E33" s="29"/>
      <c r="F33" s="29"/>
      <c r="G33" s="29"/>
      <c r="H33" s="29"/>
      <c r="I33" s="29"/>
    </row>
    <row r="34" spans="2:9" x14ac:dyDescent="0.25">
      <c r="B34" s="53" t="s">
        <v>28</v>
      </c>
      <c r="C34" s="53"/>
      <c r="D34" s="13"/>
      <c r="E34" s="29"/>
      <c r="F34" s="31" t="s">
        <v>29</v>
      </c>
      <c r="G34" s="31"/>
      <c r="H34" s="53" t="s">
        <v>36</v>
      </c>
      <c r="I34" s="53"/>
    </row>
    <row r="35" spans="2:9" x14ac:dyDescent="0.25">
      <c r="B35" s="13"/>
      <c r="C35" s="13"/>
      <c r="D35" s="13"/>
      <c r="E35" s="29"/>
      <c r="F35" s="13"/>
      <c r="G35" s="31"/>
      <c r="H35" s="13"/>
      <c r="I35" s="29"/>
    </row>
    <row r="36" spans="2:9" x14ac:dyDescent="0.25">
      <c r="B36" s="13"/>
      <c r="C36" s="13"/>
      <c r="D36" s="13"/>
      <c r="E36" s="29"/>
      <c r="F36" s="13"/>
      <c r="G36" s="31"/>
      <c r="H36" s="13"/>
      <c r="I36" s="29"/>
    </row>
    <row r="37" spans="2:9" x14ac:dyDescent="0.25">
      <c r="B37" s="13"/>
      <c r="C37" s="13"/>
      <c r="D37" s="13"/>
      <c r="E37" s="29"/>
      <c r="F37" s="13"/>
      <c r="G37" s="31"/>
      <c r="H37" s="13"/>
      <c r="I37" s="29"/>
    </row>
    <row r="38" spans="2:9" x14ac:dyDescent="0.25">
      <c r="B38" s="13"/>
      <c r="C38" s="13"/>
      <c r="D38" s="13"/>
      <c r="E38" s="29"/>
      <c r="F38" s="13"/>
      <c r="G38" s="31"/>
      <c r="H38" s="13"/>
      <c r="I38" s="29"/>
    </row>
    <row r="39" spans="2:9" x14ac:dyDescent="0.25">
      <c r="B39" s="29"/>
      <c r="C39" s="29"/>
      <c r="D39" s="13"/>
      <c r="E39" s="29"/>
      <c r="F39" s="29"/>
      <c r="G39" s="31"/>
      <c r="H39" s="29"/>
      <c r="I39" s="29"/>
    </row>
    <row r="40" spans="2:9" x14ac:dyDescent="0.25">
      <c r="B40" s="54" t="s">
        <v>47</v>
      </c>
      <c r="C40" s="54"/>
      <c r="D40" s="13"/>
      <c r="E40" s="29"/>
      <c r="F40" s="31" t="s">
        <v>33</v>
      </c>
      <c r="G40" s="31"/>
      <c r="H40" s="53" t="s">
        <v>48</v>
      </c>
      <c r="I40" s="53"/>
    </row>
    <row r="41" spans="2:9" x14ac:dyDescent="0.25">
      <c r="B41" s="53" t="s">
        <v>41</v>
      </c>
      <c r="C41" s="53"/>
      <c r="D41" s="13"/>
      <c r="E41" s="29"/>
      <c r="F41" s="31" t="s">
        <v>31</v>
      </c>
      <c r="G41" s="13"/>
      <c r="H41" s="53" t="s">
        <v>37</v>
      </c>
      <c r="I41" s="53"/>
    </row>
    <row r="42" spans="2:9" x14ac:dyDescent="0.25">
      <c r="B42" s="29"/>
      <c r="C42" s="29"/>
      <c r="D42" s="29"/>
      <c r="E42" s="29"/>
      <c r="F42" s="29"/>
      <c r="G42" s="29"/>
      <c r="H42" s="29"/>
      <c r="I42" s="29"/>
    </row>
    <row r="43" spans="2:9" x14ac:dyDescent="0.25">
      <c r="B43" s="29"/>
      <c r="C43" s="29"/>
      <c r="D43" s="29"/>
      <c r="E43" s="29"/>
      <c r="F43" s="29"/>
      <c r="G43" s="29"/>
      <c r="H43" s="29"/>
      <c r="I43" s="29"/>
    </row>
    <row r="44" spans="2:9" x14ac:dyDescent="0.25">
      <c r="B44" s="29"/>
      <c r="C44" s="29"/>
      <c r="D44" s="29"/>
      <c r="E44" s="29"/>
      <c r="F44" s="29"/>
      <c r="G44" s="29"/>
      <c r="H44" s="29"/>
      <c r="I44" s="29"/>
    </row>
    <row r="45" spans="2:9" x14ac:dyDescent="0.25">
      <c r="B45" s="29"/>
      <c r="C45" s="29"/>
      <c r="D45" s="29"/>
      <c r="E45" s="29"/>
      <c r="F45" s="29"/>
      <c r="G45" s="29"/>
      <c r="H45" s="29"/>
      <c r="I45" s="29"/>
    </row>
  </sheetData>
  <mergeCells count="22">
    <mergeCell ref="B41:C41"/>
    <mergeCell ref="H41:I41"/>
    <mergeCell ref="B2:I2"/>
    <mergeCell ref="B9:I9"/>
    <mergeCell ref="B12:I12"/>
    <mergeCell ref="B13:I13"/>
    <mergeCell ref="B14:I14"/>
    <mergeCell ref="B7:I7"/>
    <mergeCell ref="C16:C17"/>
    <mergeCell ref="D16:D17"/>
    <mergeCell ref="E16:E17"/>
    <mergeCell ref="B10:I10"/>
    <mergeCell ref="B3:H3"/>
    <mergeCell ref="B4:H4"/>
    <mergeCell ref="B40:C40"/>
    <mergeCell ref="H40:I40"/>
    <mergeCell ref="F16:F17"/>
    <mergeCell ref="G16:G17"/>
    <mergeCell ref="H16:H17"/>
    <mergeCell ref="I16:I17"/>
    <mergeCell ref="B34:C34"/>
    <mergeCell ref="H34:I34"/>
  </mergeCells>
  <pageMargins left="0.85" right="0.70866141732283472" top="0.74803149606299213" bottom="0.74803149606299213" header="0.31496062992125984" footer="0.31496062992125984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Adquisicion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2021-10-11T12:29:55Z</dcterms:modified>
</cp:coreProperties>
</file>