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490" windowHeight="7650" tabRatio="652" activeTab="1"/>
  </bookViews>
  <sheets>
    <sheet name="PORTADA" sheetId="20" r:id="rId1"/>
    <sheet name="Fortalecimiento Institucional" sheetId="16" r:id="rId2"/>
    <sheet name="Marco Legal" sheetId="15" r:id="rId3"/>
    <sheet name="Reducción de la Demanda" sheetId="17" r:id="rId4"/>
    <sheet name="Hoja2" sheetId="10" state="hidden" r:id="rId5"/>
    <sheet name="Hoja3" sheetId="11" state="hidden" r:id="rId6"/>
    <sheet name="Hoja4" sheetId="12" state="hidden" r:id="rId7"/>
    <sheet name="Hoja5" sheetId="13" state="hidden" r:id="rId8"/>
    <sheet name="Hoja6" sheetId="14" state="hidden" r:id="rId9"/>
    <sheet name="Tratamiento" sheetId="5" r:id="rId10"/>
    <sheet name="Oficinas Regionales CND" sheetId="7" r:id="rId11"/>
    <sheet name="Observatorio Dominicano Drogas" sheetId="19" r:id="rId12"/>
    <sheet name="Costos" sheetId="18" r:id="rId13"/>
  </sheets>
  <definedNames>
    <definedName name="_xlnm.Print_Area" localSheetId="0">PORTADA!$A$1:$G$37</definedName>
    <definedName name="_xlnm.Print_Titles" localSheetId="9">Tratamiento!$1:$1</definedName>
  </definedNames>
  <calcPr calcId="145621"/>
</workbook>
</file>

<file path=xl/calcChain.xml><?xml version="1.0" encoding="utf-8"?>
<calcChain xmlns="http://schemas.openxmlformats.org/spreadsheetml/2006/main">
  <c r="E428" i="16" l="1"/>
  <c r="H23" i="18" l="1"/>
  <c r="H12" i="18" l="1"/>
  <c r="E150" i="17" l="1"/>
  <c r="B14" i="18" l="1"/>
  <c r="E54" i="5" l="1"/>
  <c r="E70" i="19" l="1"/>
  <c r="E20" i="17" l="1"/>
  <c r="E71" i="7" l="1"/>
  <c r="E28" i="7"/>
  <c r="E251" i="16" l="1"/>
  <c r="E155" i="7"/>
  <c r="E88" i="7"/>
  <c r="E120" i="17"/>
  <c r="E63" i="17"/>
  <c r="E22" i="15"/>
  <c r="G14" i="18"/>
  <c r="H3" i="18" l="1"/>
  <c r="H4" i="18"/>
  <c r="H5" i="18"/>
  <c r="F14" i="18" l="1"/>
  <c r="E14" i="18"/>
  <c r="D14" i="18"/>
  <c r="C14" i="18"/>
  <c r="H13" i="18"/>
  <c r="H11" i="18"/>
  <c r="H10" i="18"/>
  <c r="H9" i="18"/>
  <c r="H8" i="18"/>
  <c r="H7" i="18"/>
  <c r="H6" i="18"/>
  <c r="H14" i="18" l="1"/>
  <c r="E75" i="5"/>
</calcChain>
</file>

<file path=xl/sharedStrings.xml><?xml version="1.0" encoding="utf-8"?>
<sst xmlns="http://schemas.openxmlformats.org/spreadsheetml/2006/main" count="2892" uniqueCount="1658">
  <si>
    <t>FORTALECIMIENTO INSTITUCIONAL Y COORDINACION INTERINSTITUCIONAL</t>
  </si>
  <si>
    <t>META:</t>
  </si>
  <si>
    <t>No.</t>
  </si>
  <si>
    <t>Actividades</t>
  </si>
  <si>
    <t>Responsable</t>
  </si>
  <si>
    <t>Recursos</t>
  </si>
  <si>
    <t>RD$</t>
  </si>
  <si>
    <t>Cronograma</t>
  </si>
  <si>
    <t>Indicadores de progreso</t>
  </si>
  <si>
    <t>Constituir y poner en marcha Mesas de Coordinación sobre Políticas para la Reducción de la Demanda de Drogas en 7 Provincias de las Regionales Sur, Este y Nordeste con la finalidad de introducir mecanismos que garanticen la coordinación y capacidad de gestión.</t>
  </si>
  <si>
    <t xml:space="preserve">Consejo Nacional de Drogas y regionales del CND/Liga Municipal Dominicana/Procuraduría General de la Republica/Ministerios/ONGs /Iglesias/Juntas de Vecinos
</t>
  </si>
  <si>
    <t>Logística</t>
  </si>
  <si>
    <t>7 Provincias más de República Dominicana contarán con una Mesa de Coordinación consituida.</t>
  </si>
  <si>
    <t>Publicar el Manual de las Mesas de Coordinación sobre Políticas para la Reducción de la Demanda de Drogas, a fin de difundir buenas prácticas, respondiendo al enfoque de género y derechos humanos.                                                                                                                                                                                                                                                     Realizar la Primera Asamblea para el funcionamiento de las Mesas.</t>
  </si>
  <si>
    <t xml:space="preserve">Presidencia.
Reducción de la Demanda.
Administración Financiera.            Planificación y Desarrollo.
</t>
  </si>
  <si>
    <t>Impresión de 1,600 ejemplares del Manual</t>
  </si>
  <si>
    <t>Las Mesas de Coordinación contarán con un material de apoyo para realizar sus funciones.</t>
  </si>
  <si>
    <t>Reunion de coordinación interinstitucional con el Ministerio de la Presidencia de la Republica Dominicana para entregar acciones recomendadas por la Presidencia para el fortalecimiento del CND y integrar acciones prioritarias.</t>
  </si>
  <si>
    <t xml:space="preserve">Presidencia.
Reducción de la Demanda.
Administración Financiera.          Planificación y Desarrollo.
</t>
  </si>
  <si>
    <t>Acciones coordinadas e integradas al POA</t>
  </si>
  <si>
    <t xml:space="preserve">Crear divisiones provinciales en: Santo Domingo Norte, Santo Domingo Este, Distrito Nacional, San Cristobal y Baní. A fin de fortalecer los procesos desentraizacion. </t>
  </si>
  <si>
    <t>Presindencia del CND.                  Direccion Administrativa y Financiera.                                 Recursos Humanos.                    Planificacion y Desarrollo.</t>
  </si>
  <si>
    <t>Desingnacion de Recursos Humanos</t>
  </si>
  <si>
    <t>Divisiones creadas y funcionando.</t>
  </si>
  <si>
    <t>Fortalecimiento de las instituciones nacionales, públicas y privadas, responsables de ofrecer una respuesta coordinada al problema de las drogas y a las actividades relacionadas</t>
  </si>
  <si>
    <t xml:space="preserve">LINEA DE ACCION: </t>
  </si>
  <si>
    <t>Fortalecimiento de la capacidad de coordinación de las entidades públicas y privadas de drogas.</t>
  </si>
  <si>
    <t>Coordinación política y técnica entre todas las instituciones nacionales con competencias y responsabilidad en las áreas relacionadas con la política nacional de drogas, en el marco de la Estrategia Nacional sobre Drogas 2017-2020.</t>
  </si>
  <si>
    <t>Reuniones de sensibilización con máximos responsables políticos de diferentes sectores del Estado relacionados con la política de drogas.</t>
  </si>
  <si>
    <t>Presidente del Consejo Nacional de Drogas - Gobierno Local</t>
  </si>
  <si>
    <t>Logística reuniones</t>
  </si>
  <si>
    <t>Toma de decisión de creación del Foro Política de Drogas</t>
  </si>
  <si>
    <t>Elaborar una propuesta para la realización de Coordinación de alto nivel permanente y de reforma a la normativa correspondiente</t>
  </si>
  <si>
    <t>Presidente del Consejo Nacional de Drogas/Reducción de la Demanda/Planificación y Desarrollo/Gobierno Locales/Departamento de Relaciones Públicas.</t>
  </si>
  <si>
    <t>Logística Reuniones</t>
  </si>
  <si>
    <t>Se habrá elaborado una propuesta con la participación de un equipo técnico integrado por las áreas de competencia.</t>
  </si>
  <si>
    <t>Constitución de una Coordinación de Alto Nivel en el seno del Consejo Nacional de Drogas.</t>
  </si>
  <si>
    <t>Comisión designada por el Presidente del Consejo Nacional de Drogas.</t>
  </si>
  <si>
    <t>Logística Reunión</t>
  </si>
  <si>
    <t>Foro Político de Alto Nivel constituido y puesto en marcha.</t>
  </si>
  <si>
    <t>Promoción de la Coordinación de Alto Nivel en el ámbito nacional, sus ventajas, necesidades, entre otros.</t>
  </si>
  <si>
    <t>Depto. De Relaciones Públicas</t>
  </si>
  <si>
    <t>Materiales informativos</t>
  </si>
  <si>
    <t xml:space="preserve">Foro conocido a nivel nacional. </t>
  </si>
  <si>
    <t xml:space="preserve">POLITICA: </t>
  </si>
  <si>
    <t>Fomentar una cultura comunicativa que garantice, como parte esencial, la misión y visión institucional.</t>
  </si>
  <si>
    <t xml:space="preserve">LINEA DE ACCIÓN: </t>
  </si>
  <si>
    <t>Desarrollar una estratégia y un plan de comunicación basados en los objetivos estratégicos de la institución para la difusión y promoción de información hacia los grupos de interés.</t>
  </si>
  <si>
    <t xml:space="preserve">OBJETIVO: </t>
  </si>
  <si>
    <t>Crear una propuesta para la elaboración de un plan de comunicación que promueva la misión y visión institucional.</t>
  </si>
  <si>
    <t>Establecer el plan de comunicación para la difusión y promoción de información institucional hacia los grupos de interés.</t>
  </si>
  <si>
    <t xml:space="preserve">Realización de diagnostico del estado situacional de la comunicación interna y externa </t>
  </si>
  <si>
    <t xml:space="preserve">Departamento de Comunicaciones </t>
  </si>
  <si>
    <t xml:space="preserve">RRHH / Material Didáctico / Logistica            </t>
  </si>
  <si>
    <t>• Existencia de Diagnostico situacional de comunicación interna y externa.
• Informes de ejecución.</t>
  </si>
  <si>
    <t xml:space="preserve">Elaboración y presentación de la propuesta del plan de comunicación institucional </t>
  </si>
  <si>
    <t xml:space="preserve">RRHH / Material Didáctico/Logistica/ Refrigerio/ Material Gastable               </t>
  </si>
  <si>
    <t xml:space="preserve">•Documento de Plan de Comunicación Institucional Elaborado
•Propuesta Presentada </t>
  </si>
  <si>
    <t xml:space="preserve">Creación de Campaña para desarrollo del Plan de comunicación institucional </t>
  </si>
  <si>
    <t xml:space="preserve">Departamento de Comunicaciones / 
Empresa Publicitaria 
</t>
  </si>
  <si>
    <t>RRHH / Logística / Contratación Publicitaria</t>
  </si>
  <si>
    <t xml:space="preserve">•Propuesta de Campaña Para desarrollo plan de comunicación </t>
  </si>
  <si>
    <t>Evaluación de la implementacion del plan de comunicación institucional</t>
  </si>
  <si>
    <t xml:space="preserve">Departamento de Comunicaciones
</t>
  </si>
  <si>
    <t>• Resultados de la Evaluación</t>
  </si>
  <si>
    <t>Revisar y adecuar contenido recibido por las diferentes áreas para edición e impresión de materiales didácticos sobre temas del CND.</t>
  </si>
  <si>
    <t>Departamento de Comunicaciones / Sección de Publicaciones / Reducción de la Demanda</t>
  </si>
  <si>
    <t>Materiales didácticos</t>
  </si>
  <si>
    <t>• Materiales didácticos impresos</t>
  </si>
  <si>
    <t xml:space="preserve">Gestionar capacitaciones para el personal de comunicaciones:
 a) Capacitación en Diseño Gráfico
b) Capacitación en Protocolo
c) Capacitación en Marketing Digital
d) Capacitación de fotografía                            </t>
  </si>
  <si>
    <t>Departamento de Comunicaciones / RRHH</t>
  </si>
  <si>
    <t>Centro de capacitación</t>
  </si>
  <si>
    <t>• Certificados recibidos por las capacitaciones</t>
  </si>
  <si>
    <t>Adecuación del módulo de Edición y Grabación:                                           a) Insonorizar el área                             b) Cambiar mobiliario                            c) Adquisición de equipos: amplificadores, microfonos, auriculares, interfaz de audio</t>
  </si>
  <si>
    <t>Departamento de Comunicaciones  / Departamento Administrativo y Financiero</t>
  </si>
  <si>
    <t>• Módulo adecuado según las requisiciones</t>
  </si>
  <si>
    <t>Equipos de sonido para eventos y actividades:                                          a) Microfono de solapa                         b) Microfono unidireccional inalambrico     c) Bocinas                                           d) Pedestal de mesa                             e) Cables de audio                                 f) Amplificador</t>
  </si>
  <si>
    <t>• Equipos de sonido</t>
  </si>
  <si>
    <t xml:space="preserve">Murales en acrilico para colocar y difundir producciones e imágenes del CND en relación a los distintos temas.  </t>
  </si>
  <si>
    <t>Departamento de Comunicaciones / Departamento Administrativo y Financiero</t>
  </si>
  <si>
    <t>• Murales colocados y en uso</t>
  </si>
  <si>
    <t>Fotografía y video de eventos, según lo solicitado</t>
  </si>
  <si>
    <t>Departamento de Comunicaciones</t>
  </si>
  <si>
    <t xml:space="preserve"> Sin costo </t>
  </si>
  <si>
    <t>• Archivos de fotos y videos</t>
  </si>
  <si>
    <t>Convocatoria de medios de comunicación noticiosos para la cobertura a eventos como: rueda de prensa, lazamientos, presentaciones, festivales, etc.</t>
  </si>
  <si>
    <t>• Resumen de noticias con la cobertura dada a la institución</t>
  </si>
  <si>
    <t>Estrechar relación con los medios de comunicación:</t>
  </si>
  <si>
    <t>a) Mantener actualizar lista de contactos con los medios: encargados o coordinadores, telefonos, correos, etc.</t>
  </si>
  <si>
    <t>• Lista actualizada</t>
  </si>
  <si>
    <t>b) Visitar periódicamente los distintos medios de comunicación.</t>
  </si>
  <si>
    <t>Contemplar transporte</t>
  </si>
  <si>
    <t>• Relación de medios visitados</t>
  </si>
  <si>
    <t>Diseño e impresión de Cuaderno Escolar  2017 para hijos de empleados CND</t>
  </si>
  <si>
    <t>Departamento de Comunicaciones / Sección de Publicaciones</t>
  </si>
  <si>
    <t>• Cuaderno escolar impreso</t>
  </si>
  <si>
    <t xml:space="preserve">Departamento de Comunicaciones / Sección de Publicaciones </t>
  </si>
  <si>
    <t>Materiales didácticos / RRHH/ Logística</t>
  </si>
  <si>
    <t>• Memoria y resumen ejecutivo impreso</t>
  </si>
  <si>
    <t>Consolidar la imagen institucional del CND aumentando la notoriedad dentro de su público externo</t>
  </si>
  <si>
    <t>Implentacion de un Plan Integral de Comunicacion externa para posicionar el CND como ente de referencia para la creación de políticas de prevención del uso indebido de sustancias psicoactivas en RD</t>
  </si>
  <si>
    <t>Lograr que la comunicación externa sea vista y articulada desde un escenario y concepto integral e integrador que permita reposicionar la Institucion en todos los sectores de la sociedad, generando conocimiento y notoriedad de la marca institucional.</t>
  </si>
  <si>
    <t>Proveer información exclusiva del sector de la prevención del uso indebido de sustancias psicoactivas al público externo de la institución (Medios de comunicación, instituciones aliadas, población en general) a través de material audiovisual e impreso.</t>
  </si>
  <si>
    <t>Departamento de Comunicaciones /
Dirección de Reducción de la Demanda /
Departamentos Preventivos / ODD / Centro NNA</t>
  </si>
  <si>
    <t>RRHH / Logística / Material Gastable/ Material Didáctico</t>
  </si>
  <si>
    <t>• Publicaciones Realizadas</t>
  </si>
  <si>
    <t>Realizar Focus Group para obtener retroalimentación e información de los proyectos que se estan desarrollando y su impacto</t>
  </si>
  <si>
    <t xml:space="preserve">Departamento de Comunicaciones / 
Dirección de Reducción de la Demanda </t>
  </si>
  <si>
    <t>RRHH/ Material Gastable / Material Didáctico / Refrigerio</t>
  </si>
  <si>
    <t xml:space="preserve">• Informe de los resultados de la actividad </t>
  </si>
  <si>
    <t>Dos (2) capacitaciones dirigidas a personal de medios de comunicación sobre influencia de los medios de comunicación en la prevención del uso indebido de drogas</t>
  </si>
  <si>
    <t xml:space="preserve">Departamento de comunicaciones / 
Departamento de Planificación / 
Dirección de Reducción de la Demanda /
Experto Internacional </t>
  </si>
  <si>
    <t xml:space="preserve">RRHH/ Material gastable/  / Material didáctico/ Refrigerio/ logística/ intervención de experto internacional </t>
  </si>
  <si>
    <t>• 500 empleados de medios de comunicación capacitados</t>
  </si>
  <si>
    <t>Realizar un (1) desayuno con representantes de medios de comunicación para socialización y presentación de proyectos e investigaciones institucionales</t>
  </si>
  <si>
    <t>RRHH/ Material Gastable / Material Didáctico / Refrigerio / logistica</t>
  </si>
  <si>
    <t xml:space="preserve">• Informe de Actividad
• Lista de Participantes
</t>
  </si>
  <si>
    <t>Envio de Obsequio a jefes de información de todos los medios de comunicación por el Día del Periodista</t>
  </si>
  <si>
    <t>Logística / Obsequio</t>
  </si>
  <si>
    <t>• Informe de Actividad</t>
  </si>
  <si>
    <t xml:space="preserve">Creación y colocación en emisoras de radio de un (1) spot radial sobre prevencion del uso indebido de sustancias psicoactivas desde la familia </t>
  </si>
  <si>
    <t>Departamento de Comunicaciones / 
Dirección de Reducción de la Demanda /
Contratación de Publicitaria</t>
  </si>
  <si>
    <t xml:space="preserve">• Evaluación del Spot radial </t>
  </si>
  <si>
    <t xml:space="preserve">Realización de un maraton de 5k para promover la importancia de mantener una vida sana </t>
  </si>
  <si>
    <t>Departamento de Comunicaciones /
Dirección de Reducción de la Demanda /
Ministerio de Deportes / Alcaldia Distrito Nacional</t>
  </si>
  <si>
    <t>RRHH / logistica / Material promocional / alimentación / contratacion de organizador de eventos / patrocinios</t>
  </si>
  <si>
    <t xml:space="preserve">• Informe de actividad </t>
  </si>
  <si>
    <t>Realización de (5) charlas preventivas en principales centros comerciales del país como parte de la política de prevención del uso indebido de sustancias psicoactivas en RD</t>
  </si>
  <si>
    <t>RRHH / Logística / Material promocional / patrocinios</t>
  </si>
  <si>
    <t>•Informe de Actividad</t>
  </si>
  <si>
    <t xml:space="preserve">Realización de diez (10) conversatorios motivacionales  con personalidades del medio artístico en centros educativos del país para fomentar actitudes positivas en niños y adolescentes. </t>
  </si>
  <si>
    <t xml:space="preserve">RRHH / Logística / Material Didáctico/ Refrigerio </t>
  </si>
  <si>
    <t>Creación y difusión de promociones institucionales que fomenten la importancia de mantener una vida sana en epocas festivas. 
• Semana Santa
•Temporal de Beisbol Invernal
•Navidad</t>
  </si>
  <si>
    <t xml:space="preserve">RRHH / Logistica / Material Promocional / audiovisuales </t>
  </si>
  <si>
    <t>•Informe alcance de publicidad</t>
  </si>
  <si>
    <t>Diseño y ejecución de campaña de comunicación sobre el rol del CND.</t>
  </si>
  <si>
    <t>RRHH / Logistica / Material Promocional / audiovisuales / medios de transporte</t>
  </si>
  <si>
    <t>• Material impreso, videos, fotografiías</t>
  </si>
  <si>
    <t>a) Producción y publicación de revista con artículos para conocimiento ciudadano.</t>
  </si>
  <si>
    <t xml:space="preserve">b) Diseño y promoción de cápsulas  y otras modalidades de publicación </t>
  </si>
  <si>
    <t xml:space="preserve">c) Elaborar y difundir  spots publicitarios,  brochures </t>
  </si>
  <si>
    <t>d) Coordinar visitas a medios de comunicación para promoción de rol y actividades del CND.</t>
  </si>
  <si>
    <t>e) Coordinar y desarrollar media tour en conmemoración del Día Internacional de la lucha contra el trafico ilicito y el uso indebido de Drogas</t>
  </si>
  <si>
    <t xml:space="preserve">Difundir campañas preventivas por medios de comunicación masivos </t>
  </si>
  <si>
    <t>• Informe  de campañas producidas y publicadas</t>
  </si>
  <si>
    <t>Diseñar y producir banners, cruza calle,  volantes, diseño de kit promocional para la Semana Santa y la celebracion del Día Internacional de la lucha contra el trafico ilicito y el uso indebido de Drogas</t>
  </si>
  <si>
    <t>Materiales  / logística / contratación de servicios</t>
  </si>
  <si>
    <t>• Informe de uso de los materiales y servicios utilizados, fotos.</t>
  </si>
  <si>
    <t>Mantener flujo de comunicación constante con la sociedad civil a través de portal intitucional, foros, chats, redes sociales, entre otros.</t>
  </si>
  <si>
    <t>RRHH / Logística</t>
  </si>
  <si>
    <t>Sin costo</t>
  </si>
  <si>
    <t>• Informe de comunicación.</t>
  </si>
  <si>
    <t>Realizar encuestas periódicas entre públicos y sectores externos de interés institucional.</t>
  </si>
  <si>
    <t>• Informe de las encuestas realizadas</t>
  </si>
  <si>
    <t>Monitorear y evaluar las campañas que se realicen según públicos y sectores de interés.</t>
  </si>
  <si>
    <t>• Informe de las campañas según el monitoreo</t>
  </si>
  <si>
    <t>Monitorear el posicionamiento de  información global en los medios de comunicación</t>
  </si>
  <si>
    <t>• Informes de resultados, gráficos, estadísticas</t>
  </si>
  <si>
    <t xml:space="preserve">Realización de: </t>
  </si>
  <si>
    <t xml:space="preserve">&gt;&gt; Revista tematica orientada a la prevencíon </t>
  </si>
  <si>
    <t>• Revista temática impresa</t>
  </si>
  <si>
    <t>&gt;&gt; Periódico "El preventivo"</t>
  </si>
  <si>
    <t>• Ediciones impresas de el Preventivo</t>
  </si>
  <si>
    <t>&gt;&gt; Boletines informativos de publicación quincenal</t>
  </si>
  <si>
    <t xml:space="preserve">• Boletin impreso </t>
  </si>
  <si>
    <t>Fomentar un clima de identidad con la cultura de la institución, que integre los diferentes públicos internos.</t>
  </si>
  <si>
    <t>Establecer y propiciar  una comunicación interna efectiva entre los distintos niveles del CND.</t>
  </si>
  <si>
    <t>Implementación de Plan Integral de Comunicación Interna en fortalecimiento de la misión y visión de la institución y vincule al público interno con la cultura institucional</t>
  </si>
  <si>
    <t xml:space="preserve">Cinco (5) Capacitaciones sobre valores y cultura organizacional dirigido a los empleados  </t>
  </si>
  <si>
    <t>Departamento de Comunicaciones / RRHH /Departamento de Capacitación</t>
  </si>
  <si>
    <t xml:space="preserve">RRHH / Material Didáctico/Logística/ Refrigerio/ Material Gastable               </t>
  </si>
  <si>
    <t>• Informe de Actividad
• Empleados capacitados</t>
  </si>
  <si>
    <t>Impresión de Materiales promocionales que contengan la institucional para los empleados (Porta Cartnet, Vasos Termicos, T-shirts, Gorras, Sombrillas, Vasos, memory stick, Audifonos)</t>
  </si>
  <si>
    <t>Departamento de Comunicaciones /
Dirección Administrativa</t>
  </si>
  <si>
    <t xml:space="preserve">• Materiales Promocionales </t>
  </si>
  <si>
    <t>Realización de encuesta de satisfacción para recibir retroalimentación por parte de los empleados</t>
  </si>
  <si>
    <t>Departamento de Comunicaciones / 
Departamento de Recursos Humanos</t>
  </si>
  <si>
    <t xml:space="preserve">RRHH / Material Didáctico/Logística/ Material Gastable               </t>
  </si>
  <si>
    <t>• Encuesta de satisfacción aplicada
• Informes de encuesta</t>
  </si>
  <si>
    <t xml:space="preserve">Difundir los resultados de la encuesta de satisfacción realizada a los empleados </t>
  </si>
  <si>
    <t>• Informe de actividad.</t>
  </si>
  <si>
    <t>Doce (12) reuniones para intercambio de inquietudes y propuestas de mejora con los encargados departamentales</t>
  </si>
  <si>
    <t xml:space="preserve">• Minutas de reuniones  </t>
  </si>
  <si>
    <t>Evaluación de la efectividad de los medios de comunciacion actuales utilizados con los empleados</t>
  </si>
  <si>
    <t>Creación y presentación de un noticiario informativo bimestral dirigido a los empleados para la difusión de todas las actividades de la institución</t>
  </si>
  <si>
    <t>Logística/ RRHH /Material Gastable</t>
  </si>
  <si>
    <t>• Presentacion del Noticiario a todos los empleados</t>
  </si>
  <si>
    <t xml:space="preserve">Colocación de TV para promocion de información insititucional en el area de reuniones ubicado en las oficinas del sotano </t>
  </si>
  <si>
    <t>Departamento de Comunicaciones /
Departamento Administrativo</t>
  </si>
  <si>
    <t>Logistica / Compra de TV y Laptop</t>
  </si>
  <si>
    <t xml:space="preserve">• Colocación de TV en area del sotano </t>
  </si>
  <si>
    <t>Creación y publicación de un Boletin Informativo para difundir novedades de la institución y temas de interés</t>
  </si>
  <si>
    <t xml:space="preserve">Departamento de Comunicación
</t>
  </si>
  <si>
    <t>Logística/ RRHH /Material Gastable / Compra de impresora</t>
  </si>
  <si>
    <t xml:space="preserve">• Publicacion del Boletin </t>
  </si>
  <si>
    <t>Creación de audiovisual para promocion de la identidad insitucional dirigido a nuevos empleados</t>
  </si>
  <si>
    <t>Departamento de Comunicación /
Departamento de Recursos Humanos</t>
  </si>
  <si>
    <t>Logística/ RRHH /Material Didáctico</t>
  </si>
  <si>
    <t>• Publicacion del Audiovisual</t>
  </si>
  <si>
    <t xml:space="preserve">Realización de encuentro con los empleados de la institucion para incentivar el trabajo en equipo y la integracion. </t>
  </si>
  <si>
    <t>Departamento de Comunicación /
Departamento de Recursos Humanos /
Division de Eventos</t>
  </si>
  <si>
    <t>• Informe de la Actividad</t>
  </si>
  <si>
    <t>Realización de Conversatorio sobre igualdad de género y no violencia intrafamiliar</t>
  </si>
  <si>
    <t>• Informe de Actividad
• Lista de Participantes</t>
  </si>
  <si>
    <t>Realizar videos tutoriales para promover la importancia del uso efectivo de los medios, canales y recursos de comunicación interna.</t>
  </si>
  <si>
    <t>• Videos tutoriales realizados, infografias, fotos.</t>
  </si>
  <si>
    <t>Promocionar los procesos interdepartamentales vía la colocación de infografía y productos creativos para ser difundidos vía mural institucional y correos electrónicos</t>
  </si>
  <si>
    <t xml:space="preserve"> •Videos tutoriales realizados, infografias, fotos</t>
  </si>
  <si>
    <t xml:space="preserve">Publicar álbum electrónico de eventos y actividades internas </t>
  </si>
  <si>
    <t>Fotografías</t>
  </si>
  <si>
    <t>• Album Electronico</t>
  </si>
  <si>
    <t>Desarrollar actividades y acciones para manejo de posibles crisis identificadas.</t>
  </si>
  <si>
    <t>a)  Identificar posibles crisis institucionales.</t>
  </si>
  <si>
    <t xml:space="preserve">b) Realizar actividades para el manejo de crisis identificadas, entre estas: </t>
  </si>
  <si>
    <t xml:space="preserve"> -  Realizar simulacros,  en caso que aplique, con el apoyo de instituciones castrenses.</t>
  </si>
  <si>
    <t xml:space="preserve"> - Mantener al personal comunicado de la institución sobre situaciones de riesgos.</t>
  </si>
  <si>
    <t xml:space="preserve"> - Colocar,   en coordinacion con el Dpto. Administrativo Financiero, letreros identificativos en las distintas áreas de la institución, adecuados al manual de riesgo </t>
  </si>
  <si>
    <t xml:space="preserve"> -  Elaborar y dar a conocer Manual de Crisis con su respectivo plan de acción para el manejo de situaciones diversas.</t>
  </si>
  <si>
    <t>Logísitica</t>
  </si>
  <si>
    <t>• Fotos, documentos, señalizaciones</t>
  </si>
  <si>
    <t>Actualización y estandarización de la Imagen Institucional</t>
  </si>
  <si>
    <t>Poseer una imagen institucional moderna y ambientar todos los espacios físicos adecuados a la imagen institucional adoptada.</t>
  </si>
  <si>
    <t xml:space="preserve">Rediseño de Imagen Intitucional </t>
  </si>
  <si>
    <t>&gt;&gt; Elaboracion de Manual de Marca  para la nueva  imagen institucional.</t>
  </si>
  <si>
    <t>Departamento de Comunicaciones/ Administrativo</t>
  </si>
  <si>
    <t>Logísitica / Empresa publicitaria</t>
  </si>
  <si>
    <t>• Nueva imagen institucional</t>
  </si>
  <si>
    <t>&gt;&gt; Elaborar un lema o eslogan, un himno o un jingle institucional.</t>
  </si>
  <si>
    <t>• Lema o eslogan, himno o jingle institucional</t>
  </si>
  <si>
    <t>De cara a la nueva imagen institucional:</t>
  </si>
  <si>
    <t>a) Colocar en acrilico la nueva Imagen Insitucional en lugares como:    Lobby, Presidencia, Salon de Capacitación</t>
  </si>
  <si>
    <t>b) Colocar la Misión, Visión y Valores en letreros acrilicos en áreas visibles del CND.</t>
  </si>
  <si>
    <t>c) Señalizar las areas y departamentos cumpliendo con el manual de marca</t>
  </si>
  <si>
    <t>d) Adecuar imagen institucional en materiales, espacios y actividades  del CND.</t>
  </si>
  <si>
    <t>e) Actualizar la comunicación grafica de la Institucion a la establecida en el manual de marca: elementos, logo, paleta de colores, tipografias, imagenes, formatos, etc.</t>
  </si>
  <si>
    <t>f) Impresión y distribución de materiales de identificación institucional: papeleria, hoja membreteada, tarjetas de pesentación, carnés de identificación, sobres, memorando y presentaciones.</t>
  </si>
  <si>
    <t>g) Alineación del ambientes digitales (pagina web, redes sociales) a la nueva imagen institucional</t>
  </si>
  <si>
    <t>Departamento de Comunicaciones / Compras/ RRHH/ Administrativo</t>
  </si>
  <si>
    <t>• Espacios físicos y materiales adecuados a la imagen institucional</t>
  </si>
  <si>
    <t>Elaborar banner institucional para ser colocado en todas las actividades que se realicen.</t>
  </si>
  <si>
    <t>• Banner Institucional</t>
  </si>
  <si>
    <t xml:space="preserve">Desarrollo de acciones complementarias y de apoyo </t>
  </si>
  <si>
    <t>Apoyar a las distintas áreas en la coordinación de los procesos tanto externos como internos para el mejor desempeño de sus funciones, mejorar la calidad institucional.</t>
  </si>
  <si>
    <t>Coordinar el montaje de eventos institucionales:</t>
  </si>
  <si>
    <t>a) Coordinar y montar eventos institucionales requeridos por las demás áreas tales como: capacitaciones, talleres, conferencias, seminarios, diplomados, juramentaciones, entre otros.</t>
  </si>
  <si>
    <t>b) Mantener actualizado cuadro control sobre datos de  eventos institucionales realizados en el año.</t>
  </si>
  <si>
    <t>c) Realizar actividades en conmemoracion Anivernsario:
- Misa de Acción de Gracias
- Visitas a medios de comunicación radial o televisivo
- Seminario y/o conferencia</t>
  </si>
  <si>
    <t>d) Realizar agasajo para los días de: Secretaria, Madres y Padres, contemplar: Desayuno o almuerzo, regalo o bono, bizcocho, decoración</t>
  </si>
  <si>
    <t>c) Realizar actividades por motivo de la navidad:
- Encendido del arbol Navideño (decoración, montaje y desayuno)
- Decoración de las oficinas 
- Fiesta Navideña (contemplar locales,  decoración, picadera, almuerzo, bebidas, amenización, rifas, etc.</t>
  </si>
  <si>
    <t>• Fotos, videos, informes</t>
  </si>
  <si>
    <t xml:space="preserve">Desarrollar y consolidar la estrategia de comunicación digital </t>
  </si>
  <si>
    <t>Implementacion de estrategia digital en redes sociales y periodico digital</t>
  </si>
  <si>
    <t xml:space="preserve">Definir estrategia de publicación en redes sociales y periódico digital </t>
  </si>
  <si>
    <t>Departamento de Comunicaciones /
Division de Redes Sociales</t>
  </si>
  <si>
    <t>RRHH</t>
  </si>
  <si>
    <t xml:space="preserve">• Documento con definicion de estrategia
•Puesta en marcha de estrategia </t>
  </si>
  <si>
    <t>Creación de Protocolo de publicación y respuesta en redes sociales</t>
  </si>
  <si>
    <t xml:space="preserve">• Documento con definicion de Protocolo
•Ejecucion de protocolo </t>
  </si>
  <si>
    <t xml:space="preserve">Activación de publicidad para periódico digital </t>
  </si>
  <si>
    <t>RRHH / material promocional</t>
  </si>
  <si>
    <t xml:space="preserve">• Informe de Publicidad de adwords 
•Visitas registradas al periodico digital 
</t>
  </si>
  <si>
    <t>Mantenimiento plataforma periódico digital</t>
  </si>
  <si>
    <t>RRHH/ contratacion de diseñador web</t>
  </si>
  <si>
    <t xml:space="preserve">•Informe de mantenimiento
•Reestructuraciond e fallos de la plataforma
</t>
  </si>
  <si>
    <t>Promoción de publicaciones institucionales en redes sociales</t>
  </si>
  <si>
    <t xml:space="preserve">RRHH / Material audiovisual </t>
  </si>
  <si>
    <t xml:space="preserve">• Informe de Publicidad de  facebook, twitter  e instagram ads
•Alcance de publicaciones 
</t>
  </si>
  <si>
    <t>Campaña de reconocimiento institucional para aumentar comunidad en redes sociales</t>
  </si>
  <si>
    <t xml:space="preserve">• Informe de aumento de comunidad
•Alcance de pubicaciones  
</t>
  </si>
  <si>
    <t xml:space="preserve">Activación de campaña de promoción semana santa </t>
  </si>
  <si>
    <t xml:space="preserve">• Informe de  facebook, twitter  e instagram ads
•Alcance de publicaciones 
</t>
  </si>
  <si>
    <t xml:space="preserve">Activación promoción por campeonato de beisbol invernal </t>
  </si>
  <si>
    <t>Activación  de promoción navideña sobre union familiar en redes sociales</t>
  </si>
  <si>
    <t xml:space="preserve">• Informe de Publicidad  facebook, twitter  e instagram ads
•Reporte de impacto y alcance de la promocion </t>
  </si>
  <si>
    <t>Llevar nuestra institucion a la altura de otras organizaciones en el ambito de la Tecnología.</t>
  </si>
  <si>
    <t>Fortalecer el nivel de competencia  desarrollando  infraestructura, cableado de sistemas, telefonia actualización de software y creacion de intranet, a fin de adecuarnos acorde con las exigencias del nuevo milenio y ofrecer mejor servicio a la ciudadania.</t>
  </si>
  <si>
    <t>Adquisición Servidor Dell PE-T20 para albergar sistema financiero y creación de la Intranet.</t>
  </si>
  <si>
    <t>Presidencia CND, Depto. De Tecnología de la Información, Administracion Financiera</t>
  </si>
  <si>
    <t>Logistica</t>
  </si>
  <si>
    <t>Creación de CND Intranet para la difusión y comunicación interna entre departamentos</t>
  </si>
  <si>
    <t>Reunión del departamento para fines de preparación</t>
  </si>
  <si>
    <t>Creación de base de datos para los diferentes departamentos en el CND</t>
  </si>
  <si>
    <t>Seminario Nacional para elaborar el Plan de Prevención de Drogas en Centros Educativos del Nivel Básico y Medio</t>
  </si>
  <si>
    <t>Consejo Nacional de Drogas/ Ministerio de Educación/Planificación y Desarrollo</t>
  </si>
  <si>
    <t>Realizado Primer Seminario para Elaborar Plan Escolar</t>
  </si>
  <si>
    <t>Diplomado en Prevención de Drogas: Derecho y Seguridad Ciudadana</t>
  </si>
  <si>
    <t>Presidencia/Planificacion y Desarrollo/Capacitación/Reducción de la Demanda.</t>
  </si>
  <si>
    <t>Materiales, logística</t>
  </si>
  <si>
    <t>Dos grupos de 40 personas con un total de 80 profesionales capacitados en Prevención de Drogas a nivel nacional.</t>
  </si>
  <si>
    <t>Diplomado en Prevencion de Drogas en el Deporte dirigido a 1,800 Profesores de Educación Física del Ministerio de Educación</t>
  </si>
  <si>
    <t>Consejo Nacional de Drogas/ Ministerio de Educación.</t>
  </si>
  <si>
    <t>1,800 Profesores de Educación Física certificados en Prevención de Drogas</t>
  </si>
  <si>
    <t>Diplomado en Prevención de Drogas: Políticas Públicas y Seguridad Ciudadana dirigido a 1,500 Orientadores y Psicologos del Ministerio de Educación</t>
  </si>
  <si>
    <t>1,500 Orientadores y Psicologos capacitados en Prevención de Drogas</t>
  </si>
  <si>
    <t>Edicion de 3,000 ejemplares del Manual de Prevención de Drogas para apoyar la capacitacion en talleres y Diplomados.</t>
  </si>
  <si>
    <t>Consejo Nacional de Drogas</t>
  </si>
  <si>
    <t>3,000 ejemplares del Manual de Prevención de Drogas editados para apoyar la capacitación</t>
  </si>
  <si>
    <t xml:space="preserve">Capacitacion en las instituciones de  Educacion Superior en un 80% de los Directores y Coordinadores.
</t>
  </si>
  <si>
    <t>7 Seminarios regionales en las regiones geograficas del pais para entrenar a directivos y coordinadores académicos de las universidades sobre la temática de las drogas</t>
  </si>
  <si>
    <t>Consejo Nacional de Drogas: Planificación y Desarrollo/ Ministerio de Educación Superior, Ciencia y Tecnologia.</t>
  </si>
  <si>
    <t>Material de apoyo/Logistica</t>
  </si>
  <si>
    <t>150 Directores y Coordinadores de los Comités Gestores estarán entrenados para asumir la descentralización del PLANUD.</t>
  </si>
  <si>
    <t xml:space="preserve">Desarrollo del Plan Nacional Universitario sobre Drogas (PLANUD)                       a) 1er. Concurso Estudiantil Interuniversitario de Arte y Comunicación ¡Vida Sana y Feliz!.                                                             </t>
  </si>
  <si>
    <t>Diseñados los elementos de una campaña publicitaria de concienciación sobre el uso y abuso de drogas.</t>
  </si>
  <si>
    <t>Gestionar asistencia tecnica y financiera para la investigacion sobre drogas en las instituciones de educación superior.</t>
  </si>
  <si>
    <t>Protocolo de la investigación y Logistica</t>
  </si>
  <si>
    <t>Resultados de la investigación como base cientifica de programas</t>
  </si>
  <si>
    <t>Introducir en la Organizaciones Estudiantiles el tema drogas</t>
  </si>
  <si>
    <t>El tema drogas en Organizaciones estudiantiles</t>
  </si>
  <si>
    <t>1 Seminario Nacional de formador de formadores en la prevención de drogas</t>
  </si>
  <si>
    <t>Consejo Nacional de Drogas/Ministerio de Educación Superior, Ciencia y Tecnologia</t>
  </si>
  <si>
    <t>150 personas capacitados en Formador de Formadores.</t>
  </si>
  <si>
    <t>Fortalecimiento de la capacidad de los recursos humanos de la Institución.</t>
  </si>
  <si>
    <t xml:space="preserve">Logística </t>
  </si>
  <si>
    <t>Servidores Públicos de la Institución certificados.</t>
  </si>
  <si>
    <t>Fortalecimiento de la capacidad de los recursos humanos de las instituciones del sistema nacional de respuesta al fenómeno de las drogas</t>
  </si>
  <si>
    <t>Fortalecimiento de la capacidad técnica de los operadores del sistema de justicia (jueces, fiscales)</t>
  </si>
  <si>
    <t>Coordinación con el sistema nacional de respuesta al fenómeno de las drogas para un programa de capacitación integral para jueces  y fiscales.</t>
  </si>
  <si>
    <t>Presidente del Consejo Nacional de Drogas</t>
  </si>
  <si>
    <t>Estará realizada la primer Reunión de coordinación.</t>
  </si>
  <si>
    <t>Detección de  Necesidades de capacitación de los operadores del sistema de justicia en el país.</t>
  </si>
  <si>
    <t>Encargado de relaciones internacionales/Planificación y Desarrollo/Consultor Juridico</t>
  </si>
  <si>
    <t>Juridica/Consultor y acompañamiento del proceso</t>
  </si>
  <si>
    <t>Informe Diagnóstico de necesidades de capacitación</t>
  </si>
  <si>
    <t>Elaboración de un plan anual de capacitación.</t>
  </si>
  <si>
    <t>Enc. de relaciones internacionales / Consultoría Jurídica / Planificación y Desarrollo</t>
  </si>
  <si>
    <t>Programa de capacitación</t>
  </si>
  <si>
    <t>Definición de los currículos de las capacitaciones correspondientes.</t>
  </si>
  <si>
    <t>Planificación y Desarrollo / Capacitación</t>
  </si>
  <si>
    <t>Logística y Mat. Gastable</t>
  </si>
  <si>
    <t>Currículos aprobados</t>
  </si>
  <si>
    <t>Elaboración de materiales de capacitación en la temática</t>
  </si>
  <si>
    <t>Enc. de relaciones internacionales / Consultoría Jurídica / Planificación y Desarrollo/Reducción de la Demanda</t>
  </si>
  <si>
    <t>Guías / instructivos impresos</t>
  </si>
  <si>
    <t>Guías de estudio especializadas</t>
  </si>
  <si>
    <t>Contratación de los capacitadores y ejecución del programa de capacitación / desarrollo de los cursos.</t>
  </si>
  <si>
    <t>Encargado de relaciones internacionales / Consultoría Jurídica / Planificación y Desarrollo</t>
  </si>
  <si>
    <t>No. de capacitadores y eventos</t>
  </si>
  <si>
    <t>No. de cursos de capacitación</t>
  </si>
  <si>
    <t>Monitoreo y evaluación del proceso de formación y del impacto en el trabajo de los operadores de justicia.</t>
  </si>
  <si>
    <t>Planificación y Desarrollo/Juridica</t>
  </si>
  <si>
    <t>Estadísticas de cursos
Impacto aplicación 2017</t>
  </si>
  <si>
    <t>Ampliar y fortalecer el proceso de desconcentración de la política de reducción de la demanda de drogas hacia las provincias y municipios del país</t>
  </si>
  <si>
    <t>Fortalecimiento del Consejo Nacional de Drogas como entidad nacional prestadora de asistencia técnica a las entidades locales</t>
  </si>
  <si>
    <t>Fortalecer al Consejo Nacional de Drogas y al resto de instituciones nacionales con delegaciones provinciales y actuaciones en lo local, para coordinar el proceso de desconcentración</t>
  </si>
  <si>
    <t>Selección y contratación de los candidatos a coordinadores por provincias de acuerdo a perfil.</t>
  </si>
  <si>
    <t>Presidente del Consejo Nacional de Drogas / Gobierno Local/Recursos Humanos/Juridica</t>
  </si>
  <si>
    <t>Dotar de los medios técnicos a cada Regional</t>
  </si>
  <si>
    <t>Regionales trabajando en todas las provincias de cada Regional.</t>
  </si>
  <si>
    <t>Completar nombramiento del personal técnico de cada Regional. Y asignar un tecnico que sirva de enlace entre la provincia y la regional, representando a division provincial.</t>
  </si>
  <si>
    <t>Precidencia/Recursos Humanos / Director Regional / Gobierno Local</t>
  </si>
  <si>
    <t>Dotar de logistica necesaria para el desarrollo de sus programas</t>
  </si>
  <si>
    <t>Personal técnico y coordinadores designado trabajando.</t>
  </si>
  <si>
    <t>Fortalecimiento de las entidades provinciales y locales para el desarrollo de políticas sobre reducción del consumo de drogas</t>
  </si>
  <si>
    <t>Sensibilizar a los responsables políticos y técnicos locales, sobre la importancia de su participación en el proceso de desconcentración y de su incorporación a las tareas de reducción de la demanda de drogas</t>
  </si>
  <si>
    <t>Sensibilización de los Gobernadores sobre el enfoque del proceso de desconcentración y políticas de reducción del consumo de drogas</t>
  </si>
  <si>
    <t>Presidente del Consejo Nacional de Drogas/ Gobienro Local/Oficinas Regionales/Directores Regionales</t>
  </si>
  <si>
    <t xml:space="preserve">Logísticas </t>
  </si>
  <si>
    <t>Realización de dos reuniones con 32 Gobernadores</t>
  </si>
  <si>
    <t>Firmar carta de intension y convenio entre los gobiernos locales (Sindicos) y Presidente del Consejo</t>
  </si>
  <si>
    <t>Presidente del Consejo, Reducion de la Demanda y Departamento Juridica</t>
  </si>
  <si>
    <t>Los Gobiernos Locales y Consejo Nacional de Droga habrán firmado acuerdo de cooperacion interinstitucional</t>
  </si>
  <si>
    <t>Fortalecimiento de la coordinación entre las Organizaciones No Gubernamentales que trabajan en ámbitos relacionados con las drogas</t>
  </si>
  <si>
    <t>Desarrollar y fortalecer las estructuras provinciales y locales de reducción de la demanda.</t>
  </si>
  <si>
    <t>METAS:</t>
  </si>
  <si>
    <t>• En el segundo semestre de 2017, todos los comités provinciales y aquellos locales más importantes estarán creados y operando.
• Mayor coordinación con y entre las Organizaciones No Gubernamentales que trabajan en ámbitos relacionados con las drogas en el país.</t>
  </si>
  <si>
    <t xml:space="preserve">Reunión de sensibilización e información dirigida a las entidades que trabajan en drogas en el territorio nacional. </t>
  </si>
  <si>
    <t>Reducción de la Demanda/Gobiernos Locales</t>
  </si>
  <si>
    <t>10 reuniones de sensibilización realizadas</t>
  </si>
  <si>
    <t>Sensibilizar a las autoridades y técnicos provinciales y locales sobre necesidad de planificación, en el marco de los planes provinciales y locales de desarrollo.</t>
  </si>
  <si>
    <t>Reuniones / logística a nivel provincial/Material de Apoyo Educativo</t>
  </si>
  <si>
    <t>10 talleres a nivel provincial realizados</t>
  </si>
  <si>
    <t xml:space="preserve">Conformación de equipo de Multiplicadores a nivel Provincial de los Coordinadores provinciales. </t>
  </si>
  <si>
    <t>Reducción de la Demanda/Gobierno Local</t>
  </si>
  <si>
    <t xml:space="preserve">4 Seminarios talleres para capacitar multiplicadores que integrarán los trabajos, a nivel Nacional </t>
  </si>
  <si>
    <t>Elaboración de Planes de trabajo regionales, provinciales y locales de drogas (municipios y provincias mas importantes) para el funcionamiento de los Gobiernos Locales.</t>
  </si>
  <si>
    <t>Gobierno local/Reducción de la Demanda</t>
  </si>
  <si>
    <t xml:space="preserve">Reuniones / talleres regionales </t>
  </si>
  <si>
    <t>Existen mínimo 5 planes de trabajo en regiones relevantes</t>
  </si>
  <si>
    <t>Los Gobiernos Locales presentará un plan de trabajo al Consejo Nacional de Drogas como requisito previo para la entrega de fondos.</t>
  </si>
  <si>
    <t>Reducción de la Demanda/Directores Regionales</t>
  </si>
  <si>
    <t>Material gastable</t>
  </si>
  <si>
    <t>Plan de trabajo nacional consolidado</t>
  </si>
  <si>
    <t>Elaborar y difundir las políticas provinciales y locales entre técnicos y la población.</t>
  </si>
  <si>
    <t>coordinador  del proceso de desconcentración</t>
  </si>
  <si>
    <t>Impresión materiales 
- Talleres</t>
  </si>
  <si>
    <t>Personal técnico y población informados</t>
  </si>
  <si>
    <t>32 encuentros con autoridades, municipales y provinciales.</t>
  </si>
  <si>
    <t>Presidencia CND</t>
  </si>
  <si>
    <t>Gobiernos Locales/ Coordinacion Regional/apoyo logistico</t>
  </si>
  <si>
    <t>2 por mes</t>
  </si>
  <si>
    <t>Realizacion del encuentro con resultados concretos.</t>
  </si>
  <si>
    <t>10 talleres con autoridades mas la Sociedad Civil de sensibilización y promoción del Plan Estratégico Nacional sobre Drogas, concertación y planificación</t>
  </si>
  <si>
    <t>7 por mes</t>
  </si>
  <si>
    <t>Realización del taller con agenda de capacitación de multiplicadores, planificación y monitoreo de trabajos de prevención.</t>
  </si>
  <si>
    <t>20 Encuentros de apoyo a través de la Mesa Local de Prevención Integral.</t>
  </si>
  <si>
    <t>Gobiernos/Locales Coordinadores Regionales</t>
  </si>
  <si>
    <t xml:space="preserve"> Según demanda de Alcaldes o Municipios</t>
  </si>
  <si>
    <t>Realización de los encuentros con balance de logros obtenidos.</t>
  </si>
  <si>
    <t>Desarrollar estructuras provinciales y locales de reducción de la demanda</t>
  </si>
  <si>
    <t>Convenios para creación de comités provinciales y locales entre el Consejo Nacional y las Gobernaciones y municipios. Reuniones de conformacion de los comités.</t>
  </si>
  <si>
    <t>Presidente Gobiernos Locales/Consultoría Juridica/Reducción de la Demanda</t>
  </si>
  <si>
    <t>Reuniones logistica a nivel provincial</t>
  </si>
  <si>
    <t>20 convenios y comites estarán formados</t>
  </si>
  <si>
    <t>Capacitar actores provinciales y locales que trabajan en drogas</t>
  </si>
  <si>
    <t>Gobierno Local</t>
  </si>
  <si>
    <t>Losgistica</t>
  </si>
  <si>
    <t>Personal Técnico capacitado</t>
  </si>
  <si>
    <t xml:space="preserve">Elaboración de programa y materiales de capacitación para multiplicadores </t>
  </si>
  <si>
    <t>Logostica</t>
  </si>
  <si>
    <t>Plan disponible basado en el producto del diagnóstico</t>
  </si>
  <si>
    <t>Iniciar el proceso de capacitación de multiplicadores de los comités provinciales</t>
  </si>
  <si>
    <t xml:space="preserve">Gobierno Local/Director Regional/Coordinadores provinciales </t>
  </si>
  <si>
    <t>Logistica y materiales de capacitación</t>
  </si>
  <si>
    <t>4 Seminarios para capacitar a (No.) de representantes de los municipios cabecera de cada provincia</t>
  </si>
  <si>
    <t>Fortalecer las relaciones internacionales a través de la cooperación multilateral y bilateral con instituciones y organizaciones que participan en la lucha contra las drogas</t>
  </si>
  <si>
    <t xml:space="preserve"> LINEA DE ACCION: </t>
  </si>
  <si>
    <t>Cooperación bilateral y multilateral en drogas</t>
  </si>
  <si>
    <t>Fortalecer cooperación bilateral en drogas</t>
  </si>
  <si>
    <t>Coordinación de reuniones</t>
  </si>
  <si>
    <t>Presidente del Consejo y Encargado de Relaciones Internacionales</t>
  </si>
  <si>
    <t>30,000,00</t>
  </si>
  <si>
    <t>10 Reuniones concertadas para abril 2017</t>
  </si>
  <si>
    <t>Acciones conjuntas</t>
  </si>
  <si>
    <t>Gastos para reuniones y logística</t>
  </si>
  <si>
    <t>Realizados 5 viajes al exterior</t>
  </si>
  <si>
    <t>Suscripción de convenios y acuerdos bilaterales</t>
  </si>
  <si>
    <t>Encargado de Relaciones Internacionales</t>
  </si>
  <si>
    <t>Flujo de informaciones entre el Consejo y Organismos Internacionales</t>
  </si>
  <si>
    <t>Asistencia técnica y Capacitación.</t>
  </si>
  <si>
    <t>Director de Reducción de la Demanda y Recursos Humanos</t>
  </si>
  <si>
    <t>Materiales capacitación y eventos</t>
  </si>
  <si>
    <t>Personal capacitado</t>
  </si>
  <si>
    <t>Fortalecer las capacidades nacionales en conjunto con la cooperación multilateral</t>
  </si>
  <si>
    <t>Proponer políticas multilaterales y establecer acuerdos</t>
  </si>
  <si>
    <t>Presidenta del Consejo Nacional de Drogas</t>
  </si>
  <si>
    <t>Evento / logística</t>
  </si>
  <si>
    <t>No. de Propuestas exitosas</t>
  </si>
  <si>
    <t>Participar activamente en los foros multilaterales internacionales y regionales sobre drogas: N.U. (Comisión de Estupefacientes, JIFE, UNODC, HONLEA), CICAD / OEA, GAFI / GAFIC, INTERPOL, Mecanismo de Cooperación y coordinación entre la UE,Latinoamérica y el Caribe, Grupo EGMONT</t>
  </si>
  <si>
    <t>Encargado Relaciones Internacionales/Reducción de la Demanda</t>
  </si>
  <si>
    <t>Logística para participación en eventos internacionales de alto nivel</t>
  </si>
  <si>
    <t>No. de informes
No. de eventos
No. de Ayudas memorias
No. de Acuerdos</t>
  </si>
  <si>
    <t xml:space="preserve">Participar en los foros de evaluación internacional de las políticas de drogas (MEM-CICAD/OEA) y de lavado de activos (GAFIC) </t>
  </si>
  <si>
    <t>Logística para participación en eventos internacionales</t>
  </si>
  <si>
    <t>Resultados positivos para el país en el marco del MEM, validados y aprobados</t>
  </si>
  <si>
    <t>Ratificar convenciones internacionales,  regionales y bilaterales</t>
  </si>
  <si>
    <t>Enc. Relaciones Internacionales y Director de Reducción de la Demanda</t>
  </si>
  <si>
    <t>No. de convenciones ratificadas</t>
  </si>
  <si>
    <t>Suscribir acuerdos internacionales,  regionales, bilaterales y multilaterales</t>
  </si>
  <si>
    <t>Enc. Relaciones Internacionales</t>
  </si>
  <si>
    <t>No. de Acuerdos suscritos</t>
  </si>
  <si>
    <t>Fortalecer la cooperación multilateral y el intercambio de información, tecnologías, programas y capacitación de recursos humanos</t>
  </si>
  <si>
    <t>Presidenta del CND, Enc. Rels. Internacionales  y Dir. de Reducción de la Demanda</t>
  </si>
  <si>
    <t>15 personas</t>
  </si>
  <si>
    <t>Eventos, talleres internacionales</t>
  </si>
  <si>
    <t>Capacitación de personal de diferentes estructuras nacionales en MEM</t>
  </si>
  <si>
    <t>30 personas</t>
  </si>
  <si>
    <t>30 personas Capacitadas en 4 talleres</t>
  </si>
  <si>
    <t>Elaboración de propuestas de proyectos de CI requeridos por el país:1)  Fortal. Instit.del CND visto desde su entorno interno y externo, y 2) Desarr. Políticas en Salud pública en drogodependencia</t>
  </si>
  <si>
    <t>Enc. Relaciones Internacionales y Director de Reducción de la Demanda Planificación y Desarrollo</t>
  </si>
  <si>
    <t>Consultorías
Materiales
Eventos</t>
  </si>
  <si>
    <t>No. de proyectos financiados y/o en ejecución</t>
  </si>
  <si>
    <t>Intercambio de experiencias sobre drogas: 1) prisiones,2)  Tto. de drogodependientes, 3) gestión del ODD</t>
  </si>
  <si>
    <t>Eventos / logística</t>
  </si>
  <si>
    <t>No. de lecciones aprendidas divulgadas y recibidas</t>
  </si>
  <si>
    <t>TOTAL PRESUPUESTO FORTALECIMIENTO INSTITUCIONAL</t>
  </si>
  <si>
    <t>N/A</t>
  </si>
  <si>
    <r>
      <t>OBSERVATORIO DOMINICANO DE DROGAS</t>
    </r>
    <r>
      <rPr>
        <sz val="14"/>
        <color indexed="8"/>
        <rFont val="Arial"/>
        <family val="2"/>
      </rPr>
      <t xml:space="preserve">  </t>
    </r>
    <r>
      <rPr>
        <b/>
        <sz val="14"/>
        <color indexed="20"/>
        <rFont val="Arial"/>
        <family val="2"/>
      </rPr>
      <t>(ODD</t>
    </r>
    <r>
      <rPr>
        <sz val="14"/>
        <color indexed="8"/>
        <rFont val="Arial"/>
        <family val="2"/>
      </rPr>
      <t>)</t>
    </r>
  </si>
  <si>
    <t>Desarrollo del Observatorio Nacional de Drogas.</t>
  </si>
  <si>
    <t>Puesta en marcha Reglamento de funcionamiento</t>
  </si>
  <si>
    <t>Reglamento en marcha</t>
  </si>
  <si>
    <t>18 Instituciones gubernamentales convocadas.</t>
  </si>
  <si>
    <t>Conformación del comité.</t>
  </si>
  <si>
    <t>Consultor</t>
  </si>
  <si>
    <t>OBJETIVO:</t>
  </si>
  <si>
    <t>Elaboración Propuesta</t>
  </si>
  <si>
    <t>Presidencia CND/Director ODD</t>
  </si>
  <si>
    <t>Publicación y difusión del informe.</t>
  </si>
  <si>
    <t>LINEA DE ACCION:</t>
  </si>
  <si>
    <t>Conocer en forma científica y profunda la realidad del fenómeno de drogas en el país a través de investigaciones científicas</t>
  </si>
  <si>
    <t>Investigador ODD e Institución externa</t>
  </si>
  <si>
    <t>CICAD</t>
  </si>
  <si>
    <t>Institución externa y CICAD</t>
  </si>
  <si>
    <t>Elaboración del informe.</t>
  </si>
  <si>
    <t>Definición de la metodología y elaboración de los TDR de la institución.</t>
  </si>
  <si>
    <t>CND</t>
  </si>
  <si>
    <t>CICAD/CND</t>
  </si>
  <si>
    <t>Informe aprobado por la Dirección</t>
  </si>
  <si>
    <t>MARCO LEGAL</t>
  </si>
  <si>
    <t>Modernización del marco legal y reglamentario sobre drogas y otras actividades relacionadas para su adaptación a los cambios constantes del fenómeno de las drogas, en los ámbitos nacional e internacional.</t>
  </si>
  <si>
    <t>Adaptación  de  la ley normativa de drogas a las circunstancias actuales del fenómeno y a las necesidades de la institución para  dar  una respuesta eficaz.</t>
  </si>
  <si>
    <t>Adecuar la normativa a la  ley 50-88 sobre Drogas y Sustancias Controladas,  a la política criminal de prevención y tráfico de drogas, para dar una respuesta  contudente  a esta problemáticas social.</t>
  </si>
  <si>
    <t>Creación de comité especial para elaborar  adapatacion de  la normativa de  prevención  drogas.</t>
  </si>
  <si>
    <t>Consultor Jurídico</t>
  </si>
  <si>
    <t>Material de Apoyo y Gastable</t>
  </si>
  <si>
    <t>Realizar foros de sensibilización con las instancias correspondientes  que   tengan  un vinculo transversar con la    política criminal de prevención de  drogas.</t>
  </si>
  <si>
    <t>Tres foros</t>
  </si>
  <si>
    <t>Propuesta de modificación consensuada.</t>
  </si>
  <si>
    <t>Elaboración de anteproyecto de ley con modificaciones.</t>
  </si>
  <si>
    <t xml:space="preserve">Realización de tres Talleres </t>
  </si>
  <si>
    <t>Anteproyecto Consensuado.</t>
  </si>
  <si>
    <t>Elaboración del  reglamento de la ley de drogas.</t>
  </si>
  <si>
    <t>3 talleres  para   trabajar   las propuestas del reglamento.</t>
  </si>
  <si>
    <t xml:space="preserve">Consultor Jurídico
Agentes   y transversales
</t>
  </si>
  <si>
    <t xml:space="preserve">Material de Apoyo y Gastable </t>
  </si>
  <si>
    <t>Propuesta Elaborada</t>
  </si>
  <si>
    <t>Discusión y aprobación del reglamento prevención  de  drogas</t>
  </si>
  <si>
    <t>Realizacion de tres Talleres</t>
  </si>
  <si>
    <t>Envio  de reglamento a las autoridades competentes.</t>
  </si>
  <si>
    <t>Envío del reglamento a la Consultoría Jurídica del Poder Ejecutivo</t>
  </si>
  <si>
    <t xml:space="preserve">CND - Consultor Jurídico
Presidente del Comité Nacional de Lavado de Activos
</t>
  </si>
  <si>
    <t>Reglamentos Consensuados</t>
  </si>
  <si>
    <t>Realización de Convenios Nacionales e Internacionales</t>
  </si>
  <si>
    <t>Firmar, ratificar y adherir a convenios multilaterales sobre drogas</t>
  </si>
  <si>
    <t>Gestionar la ratificacion de Convenios Multilaterales sobre Drogas</t>
  </si>
  <si>
    <t>CND/DNCD/Ministerio de Relaciones Exteriores</t>
  </si>
  <si>
    <t xml:space="preserve">Gastos Micelaneos </t>
  </si>
  <si>
    <t>Aceptacion por el Congreso</t>
  </si>
  <si>
    <t>Ratificar los Convenios Multilaterales</t>
  </si>
  <si>
    <t>Consultor Juridico
Congreso</t>
  </si>
  <si>
    <t>Raticacion del Congreso</t>
  </si>
  <si>
    <r>
      <t>REDUCCION DE DEMANDA</t>
    </r>
    <r>
      <rPr>
        <sz val="14"/>
        <color indexed="8"/>
        <rFont val="Arial"/>
        <family val="2"/>
      </rPr>
      <t xml:space="preserve"> (</t>
    </r>
    <r>
      <rPr>
        <b/>
        <sz val="14"/>
        <color indexed="17"/>
        <rFont val="Arial"/>
        <family val="2"/>
      </rPr>
      <t>PREVENCION DEL USO INDEBIDO DE DROGAS</t>
    </r>
    <r>
      <rPr>
        <sz val="14"/>
        <color indexed="8"/>
        <rFont val="Arial"/>
        <family val="2"/>
      </rPr>
      <t>)</t>
    </r>
  </si>
  <si>
    <t>DEPARTAMENTO DE EDUCACION PREVENTIVA INTEGRAL (DEPREI)</t>
  </si>
  <si>
    <t xml:space="preserve"> POLITICA: </t>
  </si>
  <si>
    <t>Ampliar la cobertura de los programas nacionales de prevención</t>
  </si>
  <si>
    <t>Ampliación de la cobertura de los programas de prevención del consumo de drogas</t>
  </si>
  <si>
    <t>Curso- taller Rol del Docente en la Prevención del Consumo de Drogas.</t>
  </si>
  <si>
    <t xml:space="preserve">CD, Brochoures, Multimedia, Laptop, Equipo de Sonido, Pizarras, Extensiones, Marcadores, Tijeras, Refrigerio, Materiales Impresos.                       </t>
  </si>
  <si>
    <t>Seguimiento y Monitoreo a Proyectos de los Psicologos y Orientadores de la Regional 10 y 15 del Ministerio de Educación.</t>
  </si>
  <si>
    <t>Viaticos, Combustible y Peaje.</t>
  </si>
  <si>
    <t>Monitoreo y supervisión a los proyectos sobre prevención de drogas presentados por los Orientadores y Psicologos capacitados en los Diplomados sobre Prevención de Drogas Políticas Públicas y Seguridad Ciudadana las Regionales 10 y 15 del Ministerio de Educación.</t>
  </si>
  <si>
    <t>1,000 Adolescentes orientados sobre las consecuencias del consumo de drogas.</t>
  </si>
  <si>
    <t>300 niños y niñas orientados sobre la importancia de los valores y de la salud.</t>
  </si>
  <si>
    <t>Será financiado por la Embajada Americana</t>
  </si>
  <si>
    <t>DEPARTAMENTO DE PREVENCION EN EL DEPORTE (DEPREDEPORTE)</t>
  </si>
  <si>
    <t xml:space="preserve">Proyectos </t>
  </si>
  <si>
    <t>Proyecto Compromiso con la vida sana</t>
  </si>
  <si>
    <t>Departamento de Prevención en el Deporte (DEPREDEPORTE)</t>
  </si>
  <si>
    <t>Logística y material de apoyo, brochurs,refrigerio, biscochos, galletitas, sandwiches, jugos, vasos, leche, café y hielo</t>
  </si>
  <si>
    <t>Cursos Talleres de capacitación en Prevención de drogas a los padres y atletas participantes en el proyecto</t>
  </si>
  <si>
    <t>Logística, material de apoyo,brochurs,refrigerio, biscochos, galletitas, sandwiches, jugos, vasos, leche, café y hielo</t>
  </si>
  <si>
    <t>5 Cursos talleres  con 30 participantes C/U con padres jóvenes, atletas confirmados en listados de asistencia</t>
  </si>
  <si>
    <t>Proyecto Rol del Dirigente Deportivo</t>
  </si>
  <si>
    <t>Material impreso, refrigerio y almuerzo</t>
  </si>
  <si>
    <t>Impresión Manual Rol del Dirigente Deportivo en la Prevención</t>
  </si>
  <si>
    <t>Talleres  con estudiantes de educación física</t>
  </si>
  <si>
    <t>Logística,  material de apoyo, refrigerio y almuerzo</t>
  </si>
  <si>
    <t>Proyecto Un Canasto Por la Vida</t>
  </si>
  <si>
    <t>Talleres de Prevención de Drogas con los lideres juveniles del proyecto en las poblaciones de riesgo</t>
  </si>
  <si>
    <t>Logística, material de apoyo y refrigerio</t>
  </si>
  <si>
    <t>Torneos Zonales y un torneo final</t>
  </si>
  <si>
    <t>Utilería, Premiación, pago de árbitros y refrigerio</t>
  </si>
  <si>
    <t>3 Torneos zonales y un torneo final.</t>
  </si>
  <si>
    <t>Programa Ligas en Prevencion</t>
  </si>
  <si>
    <t>Torneos de Atletismo</t>
  </si>
  <si>
    <t xml:space="preserve">Campamentos de aprendizaje y convivencia en la disciplina del Béisbol y Campamento para los Hijos de los empleados </t>
  </si>
  <si>
    <t>Utilería, 200 camisetas, 200 gorras, pagos de entrenadores, refrigerio sandwches, jugos y agua, para la misma cantidad durante 5 dias</t>
  </si>
  <si>
    <t>2 Campamentos deportivos en las disciplinas béisbol, voleibol y baloncesto.</t>
  </si>
  <si>
    <t>Torneos de Baloncesto</t>
  </si>
  <si>
    <t>Utilería, 2 juegos de camisetas, 12 pares de mallas, premiaciòn 9 trofeos, 39 medallas, 3 placas de reconocimientos, pago de àrbitros y refrigerio jugos, vasos y agua</t>
  </si>
  <si>
    <t>3 Torneos de baloncesto masculino y femenino de la Provincia Santo Domingo y el Distrito Nacional, 30 equipos de 10 integrantes cada uno</t>
  </si>
  <si>
    <t>Torneos de Voleibol</t>
  </si>
  <si>
    <t>Torneos de Ajedrez inter-escolar</t>
  </si>
  <si>
    <t>4  torneos de ajedrez Inter-Escolar con la participacion de 30 escuelas representadas de 5 atletas cada una</t>
  </si>
  <si>
    <t>Maratones de Atletismo</t>
  </si>
  <si>
    <t>Numeros, juegos, agua y camisetas del CND</t>
  </si>
  <si>
    <t>3 Maratones Inter-Escolar con la participacion de 60 escuelas y 10 estudiantesatletas del Distrito Nacional y la provincia Santo Domingo</t>
  </si>
  <si>
    <t>Cursos Talleres Formativos en las diferentes disciplinas deportivas de este proyecto</t>
  </si>
  <si>
    <t>Logística, material impreso brochurs, almuerzo y refrigerio sandwches, jugos y agua.</t>
  </si>
  <si>
    <t>30 Cursos Talleres Formativos en las diferentes disciplinas de este proyecto.</t>
  </si>
  <si>
    <t>Programa Festivales Deportivos y Recreativos Barriales</t>
  </si>
  <si>
    <t>Festivales Deportivos y Recreativos Barriales</t>
  </si>
  <si>
    <t xml:space="preserve">10 Festivales deportivos y recreativos barriales </t>
  </si>
  <si>
    <t>Cursos Talleres Formación de Lideres Recreativos</t>
  </si>
  <si>
    <t>Logística, material de apoyo brochurs y refrigerio jugos, sandwches, agua y almuerzo</t>
  </si>
  <si>
    <t>10 Cursos talleres Formación de Lideres Recreativos Barriales en la Prevención de Drogas con 30 participantes cada uno</t>
  </si>
  <si>
    <t>Proyecto Habilidades para la Vida</t>
  </si>
  <si>
    <t>Talleres de Habilidades Psicosociales y Laborales</t>
  </si>
  <si>
    <t>Refrigerio jugos, galletitas, vasos, hielo, material de apoyo, ceramicas, pinturas, pinceles, tela y logìstica</t>
  </si>
  <si>
    <t>06 Talleres de habilidades psicosociales y laborales</t>
  </si>
  <si>
    <t>Proyecto El Atleta Exitoso y Saludable</t>
  </si>
  <si>
    <t>Refrigerio jugos, sandwches, manual, carpetas y almuerzo</t>
  </si>
  <si>
    <t>5 Reuniones de coordinaciòn con Dirigentes Deportivos</t>
  </si>
  <si>
    <t>DEPARTAMENTO DE PREVENCION COMUNITARIA (DPC)</t>
  </si>
  <si>
    <t xml:space="preserve">Contribuir al fortalecimiento de las comunidades y de las familias a través de la implementación de planes, programas y proyectos en Reducción de la Demanda de drogas, en coordinación con las diferentes instituciones que realizan labores sociales, ONGs y organizaciones comunitarias.
</t>
  </si>
  <si>
    <t>Cronogama</t>
  </si>
  <si>
    <t xml:space="preserve">Equipo del DPC </t>
  </si>
  <si>
    <t>Transporte</t>
  </si>
  <si>
    <t xml:space="preserve">Minutas de reuniones con acuerdos interinstitucionales </t>
  </si>
  <si>
    <t>Número de comité formado y documentación de registro de comité</t>
  </si>
  <si>
    <t>Materiales gastables Fotocopias             Refrigerios</t>
  </si>
  <si>
    <t>Coordinaciones de canalización de beneficios con instituciones, ayuntamientos y empresas para la RED comunitaria de prevención</t>
  </si>
  <si>
    <t>Coordinador  y Equipo Técncico DPC</t>
  </si>
  <si>
    <t>Plan de seguimiento y evaluacion insertado en cada comité conformado</t>
  </si>
  <si>
    <t>Comité  y Equipo Técncico DPC</t>
  </si>
  <si>
    <t xml:space="preserve">Resultados de las evaluaciones </t>
  </si>
  <si>
    <t>DPC</t>
  </si>
  <si>
    <t xml:space="preserve">Gestion de firma de acuerdo o carta de colaboracion </t>
  </si>
  <si>
    <t xml:space="preserve">CND y equipo del DPC </t>
  </si>
  <si>
    <t xml:space="preserve">N/A
</t>
  </si>
  <si>
    <t xml:space="preserve">Acuerdo firmado o carta de solicitud de colaboracion </t>
  </si>
  <si>
    <t>CND-Equipo Técncico DPC y UNODC</t>
  </si>
  <si>
    <t xml:space="preserve">Entrega de 200 certificados  </t>
  </si>
  <si>
    <t>Equipo Tecnico del DPC y otras organizaciones</t>
  </si>
  <si>
    <t xml:space="preserve">Transporte                Materiales Gastables   Refrigerios          </t>
  </si>
  <si>
    <t xml:space="preserve">Certificados entregados y un informe por cada implementacion </t>
  </si>
  <si>
    <t>(2) supervisiones a cada equipo nuevo de facilitadores por cada implementación del Programa Familias Fuertes ejecutados por las diferentes Instituciones, ONGs y Organizaciones.</t>
  </si>
  <si>
    <t>Un supervisor de Familias Fuertes del DPC</t>
  </si>
  <si>
    <t>Transporte 
Materiales de supervisión
Refrigerios</t>
  </si>
  <si>
    <t xml:space="preserve">Informe de supervisión
</t>
  </si>
  <si>
    <t>(1) reunión de seguimiento y evaluacion a cada grupo de familias que han recibido los talleres de Familias Fuertes ejecutados por las diferentes instituciones.</t>
  </si>
  <si>
    <t>Un evaluador externo y el equipo de Familias Fuertes del DPC</t>
  </si>
  <si>
    <t xml:space="preserve">Transporte 
</t>
  </si>
  <si>
    <t xml:space="preserve">Informe de evaluacion 
</t>
  </si>
  <si>
    <t>Equipo del DPC</t>
  </si>
  <si>
    <t>Lamadas</t>
  </si>
  <si>
    <t>Reuniones de coordinacion de trabajo</t>
  </si>
  <si>
    <t>Equipo del DPC y personal de la institución evaluada.</t>
  </si>
  <si>
    <t xml:space="preserve">Transporte                </t>
  </si>
  <si>
    <t>DEPARTAMENTO DE PREVENCION EN EL AREA LABORAL (DEPRAL)</t>
  </si>
  <si>
    <t>Transporte.</t>
  </si>
  <si>
    <t>DIRECCION DE POLITICAS DE ATENCION, REHABILITACION E INTEGRACION SOCIAL</t>
  </si>
  <si>
    <t xml:space="preserve">Establecer una estrategia nacional de atención a usuarios de drogas en un marco de respeto de los derechos fundamentales </t>
  </si>
  <si>
    <t>Incremento de la cobertura del sistema nacional de tratamiento basados en una propuesta de enfoque de salud integral del tratamiento por consumo de drogas con la participación y coordinación  de todos los sectores involucrados.</t>
  </si>
  <si>
    <t>RRHH, logística y alimentación.</t>
  </si>
  <si>
    <t xml:space="preserve">Coordinación de Tratamiento,
 Dirección General de Salud Mental,
Profesionales relacionados a la atención en drogas, 
Centros de tratamiento.
</t>
  </si>
  <si>
    <t>RRHH, material gastable, refrigerios</t>
  </si>
  <si>
    <t xml:space="preserve">Cuatro (4) encuentros con actores claves para el impulso de un sistema Nacional de Reinserción social: INFOTEP, Escuelas Vocacionales  y empresas a elegir </t>
  </si>
  <si>
    <t>CND, DTR,Ministerio de trabajo , Ministerio de Educación</t>
  </si>
  <si>
    <t>Servicios dirigidos a usuarios y dependientes de drogas.</t>
  </si>
  <si>
    <t xml:space="preserve">RRHH
Equipos audiovisuales
Refrigerio
Reproducción Material de apoyo
</t>
  </si>
  <si>
    <t xml:space="preserve">Tres (3) encuentros de revisión del instrumento de Registro Integral de Demanda de Tratamiento (RIDT) con directores de centros </t>
  </si>
  <si>
    <t xml:space="preserve">RRHH
Equipos audiovisuales
Reproducción material de apoyo 
Refrigerio 
</t>
  </si>
  <si>
    <t xml:space="preserve">Recopilación de información sobre demanda de tratamiento </t>
  </si>
  <si>
    <t>RRHH, viáticos, combustible y peaje</t>
  </si>
  <si>
    <t xml:space="preserve">• Documentos de Información sobre demanda.
• Base de datos actualizada.
• Personal centros orientados.
</t>
  </si>
  <si>
    <t>Capacitación en área de estadísticas y programas especializados.</t>
  </si>
  <si>
    <t>CND-Observatorio de Drogas-OEA-CICAD</t>
  </si>
  <si>
    <t>Viáticos, transporte</t>
  </si>
  <si>
    <t>Publicación de informe anual sobre Demanda de Tratamiento</t>
  </si>
  <si>
    <t>• Informe Sobre Demanda de Tratamiento de la República Dominicana.</t>
  </si>
  <si>
    <t xml:space="preserve">Doce (12) Seminarios:
Atención a Usuarios y Dependiente de Drogas dirigido a pasantes de la carrera de medicina. 1 por mes 
</t>
  </si>
  <si>
    <t xml:space="preserve">RRHH
Logística, Material Gastable, Transporte
</t>
  </si>
  <si>
    <t>• Instrumentos de monitoreo y evaluación revisados.</t>
  </si>
  <si>
    <t>TOTAL PRESUPUESTO DE LA DIRECCION DE POLITICAS DE ATENCION, REHABILITACION Y INTEGRACION SOCIAL</t>
  </si>
  <si>
    <t>CENTRO DE ATENCION INTEGRAL A NIÑOS, NIÑAS Y ADOLESCENTES EN CONSUMO DE SUSTANCIAS PSICOTROPICAS (CAINNACSP)</t>
  </si>
  <si>
    <t>Desarrollar y validar el modelo de atención integral para la Rehabilitación de NNA en Consumo de Sustancias Psicoactivas.</t>
  </si>
  <si>
    <t>Realización de un Diagnostico de situación sobre el Consumo de Drogas en la población infanto juvenil, que permita establecer una línea base.</t>
  </si>
  <si>
    <t xml:space="preserve">Dirección de Tratamiento del CNC/CAINNACSP/Observatorio de Drogas/MSP       </t>
  </si>
  <si>
    <t>• Existencia de un plan de desarrollo de la consultoría.
• Informes de ejecución según etapas.</t>
  </si>
  <si>
    <t>Consultoría para el desarrollo organizacional y habilitación del Centro CAINNACSP.(desarrollo de manuales de funciones, organizacional).</t>
  </si>
  <si>
    <t>DTR/CAINNACSP/     Ministerio de Salud / MAP</t>
  </si>
  <si>
    <t>Informes de ejecución.        TDR para la contratación.</t>
  </si>
  <si>
    <t>Adecuación de Planta Física, incluyendo el área de admisión del centro (corrección de filtraciones, colocación de plafones, pintura de algunas áreas, entre otras).</t>
  </si>
  <si>
    <t>DCINNACSP/CND/DTR</t>
  </si>
  <si>
    <t xml:space="preserve">Informes de ejecución.         </t>
  </si>
  <si>
    <t xml:space="preserve">Completar mobiliarios y equipos                                             </t>
  </si>
  <si>
    <t xml:space="preserve">CAINNACSP/CND/DTR                               </t>
  </si>
  <si>
    <t xml:space="preserve">Un Data Show/ Una Laptop/ Dos (2) Set de 6 sillas (sala de espera)/ Siete (7) Archivos de 3 gavetas/ Siete (7)  Computadoras/ Vehiculo.      </t>
  </si>
  <si>
    <t>Espacio físico reacondicionados y áreas nuevas incorporadas</t>
  </si>
  <si>
    <t>Coordinar con el Ministerio de salud para la asignación y/o nombramiento de los recursos humanos necesarios para el equipo multidisciplinario según modelo.</t>
  </si>
  <si>
    <t>Autoridades Superiores del CND, PGR.</t>
  </si>
  <si>
    <t>Compra de Vehiculos</t>
  </si>
  <si>
    <t>Análisis del informe consolidado de las instituciones registradas según diagnostico (Respuesta de atención).  Definición de los mecanismos de coordiación de la RED.</t>
  </si>
  <si>
    <t>CND/DTR/Dirección del CAINNACSP/MSP/PRONAISA/Salud Mental/Regional Metropolitana de Salud/Gabinete Social/Ministerio Público/Coalición de ONG por la Niñez/CONANI/MINERD/  ADN/Organizaciones de Base.</t>
  </si>
  <si>
    <t>Recursos Refrigerio, Material gastable, Audiovisuales, Fotocopias, Facilitador</t>
  </si>
  <si>
    <t>Talleres realizados.                                          Informes realizados                                        Personal aplicando los conocimientos recibidos</t>
  </si>
  <si>
    <t>Definición de los mecanismos de referencia y contra referencia de la Red de Atención (Taller).</t>
  </si>
  <si>
    <t>IDEM</t>
  </si>
  <si>
    <t>Recursos Refrigerio, Material gastable, Audiovisuales, Fotocopias, Facilitador @</t>
  </si>
  <si>
    <t>Producción y reproducción de los instrumentos de coordinación, de referencia y contra referencia.</t>
  </si>
  <si>
    <t>DTR/CND/Ministerio de Salud Pública/MINERD</t>
  </si>
  <si>
    <t>Reproducción de materiales</t>
  </si>
  <si>
    <t>Diseño de la guía y el protocolo nacional para la atención a la Drogodependencia en la población infanto juvenil.</t>
  </si>
  <si>
    <t>CND/DTR/CAINNACSP/   Ministerio de Salud Pública/PRONAISA/Salud Mental/  Regional Metropolitana de Salud/Ministerio Público/Representación de ONG por la Niñez/CONANI/MINERD/  ADN</t>
  </si>
  <si>
    <t>Reproducción de la guía y protocolo nacional para la atención infanto juvenil.</t>
  </si>
  <si>
    <t>Fortalecer las capacidades del personal de atencitn que labora en el CAINNACSP y otros actores de la red de atención, incluyendo el uso del protocolo.</t>
  </si>
  <si>
    <t>Plan de trabajo conjunto para el desarrollo de una propuesta del sistema.                                           Contratación de consultoría para su desarrollo.</t>
  </si>
  <si>
    <t>DTR/CAINNACSP/UNICEF/ Observatorio de Drogas/ Ministerio de Salud</t>
  </si>
  <si>
    <t>Consultor/ 2 Computadoras completas/ Un rauter inalambrico/ Una Impresora de Red/  Un Ingeniero en Sistema y/o un Técnico Estadístico/ Un Digitador.</t>
  </si>
  <si>
    <t>Desarrollo programa de prevención indicada</t>
  </si>
  <si>
    <t>TOTAL PRESUPUESTO DE CENTRO DE ATENCION NIÑOS, NIÑAS Y ADOLESCENTES EN CONCUMO DE SUSTANCIAS PSICOACTIVAS</t>
  </si>
  <si>
    <t>Mejorar la calidad de los programas y servicios preventivos</t>
  </si>
  <si>
    <t>Incremento de la calidad de los programas y servicios preventivos</t>
  </si>
  <si>
    <t>Evaluación  periódica de la calidad de los servicios preventivos</t>
  </si>
  <si>
    <t>Capacitar los sujetos del proceso de Enseñanza - Aprendizaje del Sector Público y Privado.</t>
  </si>
  <si>
    <t>Reuniones de Coordinación  en las provincias y municipios de la Regional.</t>
  </si>
  <si>
    <t>Miembros de Organizaciones Comunitarias y de Servicios Capacitados como multiplicadores en Prevención de Drogas.</t>
  </si>
  <si>
    <t>Sensibilizar Empresarios y Empleadores de la problemática de las drogas y sus efectos en el rendimiento laboral.</t>
  </si>
  <si>
    <t xml:space="preserve">Empleados del Sector Público y Privado sensibilizados de la problemática de las drogas y sus efectos en el bajo rendimiento laboral. </t>
  </si>
  <si>
    <t>Incremento de la calidad de los programas de prevención</t>
  </si>
  <si>
    <t>Presupuesto RD$</t>
  </si>
  <si>
    <t>Proyector, Laptop, Pantalla, Broschures, Certificados, Combustible.</t>
  </si>
  <si>
    <t xml:space="preserve">10 Talleres Rol del Docente
</t>
  </si>
  <si>
    <t>15 conversatorios para docentes</t>
  </si>
  <si>
    <t>40 Disertaciones y Conversatorios sobre prevención integral en el contexto escolar</t>
  </si>
  <si>
    <t>Proyector, Laptop, Pantalla, Broschures,  Combustible.</t>
  </si>
  <si>
    <t>15 talleres  en otros municipios y provincias de la Región</t>
  </si>
  <si>
    <t>Proyector, Laptop, Pantalla, Broschures, Certificados, Combustible, viático</t>
  </si>
  <si>
    <t>15 disertaciones en otros municipios y provincias de la Región</t>
  </si>
  <si>
    <t>35 Murales educativos,  Afiches y Bajantes Plasticos para colocar en diferentes centros Educativos</t>
  </si>
  <si>
    <t>Servicios de Imprenta</t>
  </si>
  <si>
    <t>Proyector, Laptop, Pantalla, amplificador, Broschures, Certificados, Combustible</t>
  </si>
  <si>
    <t xml:space="preserve">12 conversatorios a familias centros educativos / iglesias y comunidades
</t>
  </si>
  <si>
    <t>Proyector, Laptop, Pantalla, Broschures,  Combustible, amplificador</t>
  </si>
  <si>
    <t>Proyector, Laptop, Pantalla, Broschures, Sonido, Combustible.</t>
  </si>
  <si>
    <t>3 talleres para consumo de drogas dirigido a promotores de salud</t>
  </si>
  <si>
    <t>6 difusiones de preven. medios de radial y tv.</t>
  </si>
  <si>
    <t>Director Regional y Técnicos CND,  Santiago</t>
  </si>
  <si>
    <t>Combustible</t>
  </si>
  <si>
    <t xml:space="preserve">1 Cuadrandular deportivo </t>
  </si>
  <si>
    <t xml:space="preserve"> Refrigerio, Pancartas, Bajantes,Banderas, Equipo de sonido,Brouchures, Mesas modulares, Trofeos-</t>
  </si>
  <si>
    <t>3 Talleres Uso adecuado de los Medicamentos Controlados a estudiantes farmacia</t>
  </si>
  <si>
    <t>10 Disertaciones a equipos deportivos de centros educativos</t>
  </si>
  <si>
    <t>Proyector, Laptop, Pantalla, Broschures, Combustible.</t>
  </si>
  <si>
    <t>Regional Santiago</t>
  </si>
  <si>
    <t>Broschures, banners, trípodes...</t>
  </si>
  <si>
    <t>1 Conmemoración Día Internacional de la Lucha contra las Drogas ,-</t>
  </si>
  <si>
    <t xml:space="preserve">Laptops, Pantallas, Brochuers, Pancartas, bajantes, banderas, Equipo de sonido, mesas modulares, suveniles-mensaje preventivos y otros </t>
  </si>
  <si>
    <t>300 participantes aproximadamente</t>
  </si>
  <si>
    <t>Proyector lapto, pantlla, amplificador folleto - refrigerio</t>
  </si>
  <si>
    <t>Mural, Cartulinas, chinchetas, hojas, crayones, laminas - Refrigerio</t>
  </si>
  <si>
    <t xml:space="preserve">7 Talleres linea del desarrollo del talento humano </t>
  </si>
  <si>
    <t>Proyector, lapto, material de apoyo, pantalla, hojas- Refrigerio</t>
  </si>
  <si>
    <t xml:space="preserve">1 Socializacion del Liderazgo desde la perspectiva del Servidor Público </t>
  </si>
  <si>
    <t>Refrigerio- Proyector Lapto, pantalla, hojas / lapices, certificados, combustuble amplificador</t>
  </si>
  <si>
    <t xml:space="preserve">3 tardes preventivas Recreativas en comunidades de Santiago </t>
  </si>
  <si>
    <t>Tecnico CND</t>
  </si>
  <si>
    <t>Integracion de los programas de prevencion en los sectores y barrios mas vulnerables de la Region Sur</t>
  </si>
  <si>
    <t>Formar y capacitar la mayor cantidad de jovenes de la region en la prevencion del trafico y consumo de estuperfaciente.</t>
  </si>
  <si>
    <t>Integracion de las instituciones autonomas, publicas y privadas de la region en la lucha por la prevencion.</t>
  </si>
  <si>
    <t>Director Regional, Tecnicos y auxiliares.</t>
  </si>
  <si>
    <t>Director Regional, técnicos y auxiliares</t>
  </si>
  <si>
    <t>Contacto con los gobernadores, gobiernos locales y Juntas de Vecinos</t>
  </si>
  <si>
    <t xml:space="preserve">60 horas labor social estudiantil en prevencion de drogas 22 centros educativos de educ. media (mod. Tecnica y general). </t>
  </si>
  <si>
    <t>Director Regional y Tecnicos.</t>
  </si>
  <si>
    <t>Levantamiento realizado de los centros educativos por distritos y regionales.</t>
  </si>
  <si>
    <t>Director regional y tecnicos, auxiliares y promotores.</t>
  </si>
  <si>
    <t>Refrigerios, Material gastable, viatico y combustible, proyector, equipos de sonidos, laptop, planta eletrica, brochure.</t>
  </si>
  <si>
    <t>Juegos deportivos interbarriales en la provincia de Barahona.</t>
  </si>
  <si>
    <t>Director Regional y técnico, auxiliares y coordinadores Barriales.</t>
  </si>
  <si>
    <t>Director, Tecnicos, auxiliares y coordinadores barriales.</t>
  </si>
  <si>
    <t>Director, tecnicos y auxiliares.</t>
  </si>
  <si>
    <t>Organización, reglamentación y Capacitación para el Proyecto "Grupo Salvando Mi Ciudad y la Escuela Vocacional de las FF.AA y la Policía Nacional.</t>
  </si>
  <si>
    <t>Reglamentación y Capacitación aprobados</t>
  </si>
  <si>
    <t xml:space="preserve"> Designación y distribución del personal calificado y sensibilizado en prevención</t>
  </si>
  <si>
    <t>Lic. Carlos Javier Sánchez, (Pte. Grupo "Salvando MI Ciudad"), Distritos Educativos provinciales, Dir. Regional este CND.</t>
  </si>
  <si>
    <t xml:space="preserve">Equipos y Material Humano </t>
  </si>
  <si>
    <t>Conclusión de las Jornadas Preventivas provinciales, selección del personal multiplicador y facilitador. Aplicación de las estadísticas e informaciones sostenibles en cada caso.</t>
  </si>
  <si>
    <t>Dirección Regional Este</t>
  </si>
  <si>
    <t>Capacitación del personal de las Juntas de Vecinos de las provincias de la Región Este</t>
  </si>
  <si>
    <t>Selección y distribución del personal</t>
  </si>
  <si>
    <t>Fundación "El Artístico, SR. JOSE IGNACIO MORALES</t>
  </si>
  <si>
    <t>10 miembros por provincia, total 50 miembros</t>
  </si>
  <si>
    <t>Realización de 2 Talleres formativos integrales de Prevención en las Escuelas Vocacionales de la región Este</t>
  </si>
  <si>
    <t>Dir. Regional de las Escuelas Vocacionales, Cor. FAD. MARINO PACHECO VARELA</t>
  </si>
  <si>
    <t>Selección de los estudiantes y conformación del nicho preventivo de multiplicadores</t>
  </si>
  <si>
    <t>Director Regional Este</t>
  </si>
  <si>
    <t>Personal docente Esc. Voc. Y técnicos CND</t>
  </si>
  <si>
    <t>Capacitación del personal docente y administrativo</t>
  </si>
  <si>
    <r>
      <rPr>
        <u/>
        <sz val="10"/>
        <rFont val="Arial"/>
        <family val="2"/>
      </rPr>
      <t>Areas claves</t>
    </r>
    <r>
      <rPr>
        <sz val="10"/>
        <rFont val="Arial"/>
        <family val="2"/>
      </rPr>
      <t>:
-Prevalencia de patrones de consumo
-Tratamiento, rehabilitación y reinserción social
-Salud
-Oferta de drogas
-Actividad policial
-Prisiones judiciales
-Mortalidad
-Prevención primaria</t>
    </r>
  </si>
  <si>
    <t>Sistema de capacitación, información y monitoreo de la capacitación en los centros de escuelas vocacionales de la región Este en funcionamiento progresivo.</t>
  </si>
  <si>
    <t>Establecer el Sistema de capacitación, información y monitoreo sobre la prevención en la Región Este, a través de la formación técnica de las escuelas Vocacionales.</t>
  </si>
  <si>
    <t>Desarrollo de Taller Regional Este, a  través de la Ofic. Regional Este del INFOTEP</t>
  </si>
  <si>
    <t>Organización y levantamiento de la población a participar</t>
  </si>
  <si>
    <t>Definición de la normativa y la colaborativa a implementarse en el Taller</t>
  </si>
  <si>
    <t>Establecimiento de la normativa a implementarse en el Taller</t>
  </si>
  <si>
    <t>Entrenamiento del personal.</t>
  </si>
  <si>
    <t>Personal entrenado</t>
  </si>
  <si>
    <t>Poner en funcionamiento la normativa a implementarse y escoger personal</t>
  </si>
  <si>
    <t>Conformación del Plan Preventivo para usuarios vulnerables y trabajadoras sexuales</t>
  </si>
  <si>
    <t>Evaluación y levantamiento de la media de trabajadoras sexuales ususarias de sustancias controladas en los centrosde diversión en la Región Este</t>
  </si>
  <si>
    <t>Desarrollo e implementación del Plan Operativo de Prevención, a iniciarse en la Clínica de la Familia (DIGECITSS)</t>
  </si>
  <si>
    <t>Mantenimiento progresivo del Plan Preventivo</t>
  </si>
  <si>
    <t>Permanente</t>
  </si>
  <si>
    <t>Plan Preventivo en el sector de Trabajadoras sexuales actualizado</t>
  </si>
  <si>
    <t>Desarrollo integral del Plan Preventivo en usuarios vulnerables y trabajadoras sexuales de la Región Este</t>
  </si>
  <si>
    <t>Empoderamiento Regional del Plan Integral Preventivo de manera permanente y generalizada</t>
  </si>
  <si>
    <t>Planteamiento del Proyecto social "Rescato mi club, cuido mi Familia"</t>
  </si>
  <si>
    <t xml:space="preserve">Colaborativa y metodología aprobadas por las distintas Uniones Deportivas e Instituciones sociales de la Región Este a participar </t>
  </si>
  <si>
    <t>Capacitación y sensibilización del personal que formará parte del proyecto</t>
  </si>
  <si>
    <t>MIDEFIR</t>
  </si>
  <si>
    <t>Personal seleccionado, multiplicadores y facilitadores debidamente capacitados</t>
  </si>
  <si>
    <t>Sensibilizar e integrar a las comunidades, mediante la práctica deportiva al sistema integral de prevención en conjunto.</t>
  </si>
  <si>
    <t>Formación y capacitación de 10 consultores-evaluadores barriales (2 por provincias)</t>
  </si>
  <si>
    <t>Consultores-evaluadores debidamente capacitados y entrenados, ejerciendo en sus diferentes comunidades</t>
  </si>
  <si>
    <t>Concepto</t>
  </si>
  <si>
    <t>Fort. Instit.</t>
  </si>
  <si>
    <t>Marco legal</t>
  </si>
  <si>
    <t>Tratamiento</t>
  </si>
  <si>
    <t>Oficinas Regionales</t>
  </si>
  <si>
    <t>ODD</t>
  </si>
  <si>
    <t>TOTALES</t>
  </si>
  <si>
    <t>Cursos y talleres de capacitación</t>
  </si>
  <si>
    <t>Materiales informativos, Publicaciones y Elementos promocionales</t>
  </si>
  <si>
    <t>Medios de comunicación</t>
  </si>
  <si>
    <t>Consultorías y personal externo</t>
  </si>
  <si>
    <t>Congresos Internacionales</t>
  </si>
  <si>
    <t>Inversión en equipos y software</t>
  </si>
  <si>
    <t>Contratación personal</t>
  </si>
  <si>
    <t>Centro de Atención Niños, Niñas y Adolescentes en Drogodependencias</t>
  </si>
  <si>
    <t>FORTALECIMIENTO INSTITUCIONAL</t>
  </si>
  <si>
    <t>PREVENCION DEL USO INDEBIDO DE DROGAS</t>
  </si>
  <si>
    <t>TRATAMIENTO, REHABILITACION Y REINSERCION SOCIAL</t>
  </si>
  <si>
    <t>REGIONALES</t>
  </si>
  <si>
    <t>OBSERVATORIO DOMINICANO DE DROGAS</t>
  </si>
  <si>
    <t>TOTAL</t>
  </si>
  <si>
    <t>Fortalecimiento de las instituciones nacionales, públicas y privadas, responsables de ofrecer una respuesta coordinada al problema de las drogas.</t>
  </si>
  <si>
    <t>Fortalecimiento de la capacidad de coordinación de las entidades públicas y privadas de drogas</t>
  </si>
  <si>
    <t>Coordinacion politica y tecnica entre todas las instituciones nacionales con competencias y responsabilidades en las aréas relacionadas con la política nacional de drogas.</t>
  </si>
  <si>
    <t>TOTAL PRESUPUESTO OBSERVATORIO DOMINICANO DE DROGAS</t>
  </si>
  <si>
    <t>TOTAL PRESUPUESTO DEPARTAMENTO DE PREVENCION INTEGRAL</t>
  </si>
  <si>
    <t>TOTAL PRESUPUESTO DEPARTAMENTO DE PREVENCION EN EL DEPORTE</t>
  </si>
  <si>
    <t>TOTAL PRESUPUESTO DEPARTAMENTO DE PREVENCION COMUNITARIA</t>
  </si>
  <si>
    <t>TOTAL PRESUPUESTO DEPARTAMENTO DE PREVENCION EN EL  AREA LABORAL</t>
  </si>
  <si>
    <t>Recursos Humanos</t>
  </si>
  <si>
    <t>Planificar y ejecutar reuniones con dirigentes de organizaciones deportivas de la Republica Dominicana para realizar actividades.</t>
  </si>
  <si>
    <t>12 Reuniones de coordinaciòn de 30 participantes cada una verificadas con listados de asistencia</t>
  </si>
  <si>
    <t>Realización de Torneos eliminatorios  de baloncesto, ajedrez, beisbol, atletismo y voleibol con el apoyo de la regional sur</t>
  </si>
  <si>
    <t>Utilería, 4 pelotas, 8 mallas de baloncesto, 5 juegos de bases, 4 docenas de pelotas para beisbol, 20 juegos de ajedrez. Voleibol premiaciòn con 80 medallas y 25 trofeos por torneo, refrigerio, jugos, vasos y agua.</t>
  </si>
  <si>
    <t>1 Torneo eliminatorio en la misma cantidad de disciplina. Deportivas regional con la participacion de atletas seleccionados en el torneo</t>
  </si>
  <si>
    <t>Cursos-Talleres y Reuniones de coordinacion con dirigentes y entrenadores de ligas, clubes, federaciones deportivas y profesores de educación física.</t>
  </si>
  <si>
    <t>10 Reuniones de Coordinación, con clubes ligas y federaciones con 30 participantes por reuniòn y 7 cursos talleres y entrega de certificados.</t>
  </si>
  <si>
    <t>1,200 Ejemplares del manual Rol del Dirigente Deportivo en la Prevención</t>
  </si>
  <si>
    <t>10 talleres  con estudiantes de educación física con una participacion de 40 participantes por taller</t>
  </si>
  <si>
    <t>15 Talleres de prevención de drogas con los lideres juveniles del proyecto en las poblaciones de riesgo</t>
  </si>
  <si>
    <t>Utilería: 2 juegos de bases, 2 pelotas, camisetas y gorras para 32 equipos, 15 medallas y 3 trofeos, refrigerio jugos, agua, vasos y refrescos</t>
  </si>
  <si>
    <t>1 Torneo de  béisbol con la participación de 32 ligas en categorìas de 10 y 15 años</t>
  </si>
  <si>
    <t>Toneo de Beisbol</t>
  </si>
  <si>
    <t>Utilería 2 pelotas, 2 mallas, premiacion de 3 trofeos, refrigerio, jugos y agua</t>
  </si>
  <si>
    <t>4  Torneos de voleibol  con atletas de la Provincia Santo Domingo y el Distrito Nacional.</t>
  </si>
  <si>
    <t>Utilería 20 juegos de ajedrez, premiacion de 3 trofeos, 8 medallas, refrigerio, jugos y agua</t>
  </si>
  <si>
    <t>Utilería: soga, saco, juguetes, refrigerio, jugos, vasos, galletitas, agua, hielo y logìstica</t>
  </si>
  <si>
    <t>Mejorar el conocimiento de los programas de prevención existentes y la calidad de los mismos</t>
  </si>
  <si>
    <t>Reuniones con los Dirigentes de las Ligas de Beisbol, Cursos Talleres y Conversatorios</t>
  </si>
  <si>
    <t>Implementación del Programa de Habilidades Parentales</t>
  </si>
  <si>
    <t>Departemento de Educación Preventiva Integral (DEPREI)</t>
  </si>
  <si>
    <t>Capacitacion Programa de Habilidades Parentales</t>
  </si>
  <si>
    <t>Conversatorios La Alegría de Crecer Sano</t>
  </si>
  <si>
    <t>Brochoures, Multimedia, Laptop, Equipo de Sonido, viaticos y transporte.</t>
  </si>
  <si>
    <t>Conversatorios El Adolescente Sano y Feliz</t>
  </si>
  <si>
    <t>Brochoures, Multimedia, Laptop, Equipo de Sonido, Pizarras, viaticos y transporte.</t>
  </si>
  <si>
    <t>Talleres del Servicio Social Estudiantil en Prevención de Drogas</t>
  </si>
  <si>
    <t>CD, Brochoures, Multimedia, Laptop, Equipo de Sonido, Contenido del taller, Viaticos, Combustible, Peaje y Certificados.</t>
  </si>
  <si>
    <t>CD, Brochoure, Multimedia, Laptop, Equipo de Sonido, Refrigerio, Certificados, viaticos y transporte</t>
  </si>
  <si>
    <t>POLITICA:</t>
  </si>
  <si>
    <t>Implementación de Políticas en Prevención de Drogas en empresas Públicas y Privadas.</t>
  </si>
  <si>
    <t>Ampiación de la cobertura de los programas de prevención del uso indebido de drogas a nivel nacional.</t>
  </si>
  <si>
    <t>Fortalecer el ámbito laboral en  la implementación de políticas, capacitación y sensibilización de los recursos humanos y a la vez contribuir a mejorar la calidad de vida, la seguridad y productividad empresarial.</t>
  </si>
  <si>
    <t>Al finalizar el 2018, lograremos ampliar la cobertura de la capacitacion y sensibilización de los empleados tanto públicos como privados.</t>
  </si>
  <si>
    <t>Equipo DEPRAL</t>
  </si>
  <si>
    <t xml:space="preserve">Transporte </t>
  </si>
  <si>
    <t>Reporte de visita a diferentes empresas.</t>
  </si>
  <si>
    <t>Promoción de espacios libres de drogas a nivel laboral.</t>
  </si>
  <si>
    <t>1,000 afiches en prevención de drogas.</t>
  </si>
  <si>
    <t>100 empresas aproximadamente promocionarán espacios libres de drogas.</t>
  </si>
  <si>
    <t>Resaltar la imagen corporativa y transmitir mensajes de prevención de drogas.</t>
  </si>
  <si>
    <t>5,000 brochoures</t>
  </si>
  <si>
    <t>Quince (15) empresas contarán con programas de capacitación permanentes.</t>
  </si>
  <si>
    <t>Plan de seguimiento y evaluación insertado en cada Comité formado.</t>
  </si>
  <si>
    <t>Comité y Equipo DEPRAL</t>
  </si>
  <si>
    <t>Resultados de las evaluaciones.</t>
  </si>
  <si>
    <t>20 Cursos -Talleres en Prevención de Drogas</t>
  </si>
  <si>
    <t>6 carpetas de papelografos, 10 cajas de marcadores permanentes y transporte.</t>
  </si>
  <si>
    <t>125 Conversatorios en prevención de drogas en diferentes empresas del país.</t>
  </si>
  <si>
    <t>125 diferentes empresas seran sensibilizados en prevención de drogas.</t>
  </si>
  <si>
    <t>Mano a mano con el sector informal (mercaderes, motoristas, chiriperos, entre otros).  Entrega de brochoures con mensajes de prevención de drogas.</t>
  </si>
  <si>
    <t>2,000 mercaderes del sector informal aproximadamente serán sensibilizados.</t>
  </si>
  <si>
    <t>10,000 brochoures en prevención de drogas al sector informal, 100 T-shirts de promoción en prevención de drogas diferentes sizes para el sector informal, 20 T-shirts color blanco con logo CND para facilitadores, 15 gorras con logo CND y transporte.</t>
  </si>
  <si>
    <t>Incremento de la calidad en las familias, mejora en la comunicación y fomento de valores.</t>
  </si>
  <si>
    <t>Capacitados los facilitadores para impartir y multiplicar los Cursos de Familias Fuertes.</t>
  </si>
  <si>
    <t>Integracion de los programas de prevencion en los sectores y barrios mas vulnerables de La Romana y zonas aledañas.</t>
  </si>
  <si>
    <t>Capacitar  en los distintos sectores para reducir el consumo de drogas en La Romana y zonas aledañas.</t>
  </si>
  <si>
    <t>Estudiantes, personal de empresas publicas y privadas, comunitarios y deportistas capacitas con charlas, cursos -talleres y talleres en prevencion del uso indidebido de drogas.</t>
  </si>
  <si>
    <t xml:space="preserve">Dirección Regional Este </t>
  </si>
  <si>
    <t xml:space="preserve">Oficina Regional Este </t>
  </si>
  <si>
    <t>Tres (3) Talleres de Capacitación uniforme e integral del personal multiplicador regional en las provincias de San Pedro de Macorís, la Altagracia y la Romana.</t>
  </si>
  <si>
    <t>Tres (3) Jornadas de prevención multisectorial para el Desarrollo y Funcionamiento del Proyecto Colaborativo de Prevención del Uso y Abuso de Drogas, dirigido: Distritos Escolares, Uniones Deportivas, Asociaciones y Juntas de Vecinos de San Pedro de Macorís, la Altagracia y La Romana.</t>
  </si>
  <si>
    <t>Director Regional de las Escuelas Vocacionales</t>
  </si>
  <si>
    <t>Capacitar 200 personas en Prevención del consumo a través seminarios para que se conviertan en multiplicadores en toda la Región Este.</t>
  </si>
  <si>
    <t>Realización de cinco (5) reuniones en las provincias del Este para selección de centros educativos y personal que será capacitado.</t>
  </si>
  <si>
    <t>Realización de cinco (5) capacitaciones para formar agentes multiplicadores en prevención de drogas</t>
  </si>
  <si>
    <t>Consultor para jornada de prevención</t>
  </si>
  <si>
    <t>Ministerio de Salud Pública</t>
  </si>
  <si>
    <t>Formación y capacitación de 25 facilitadores-evaluadoras del sector en riesgo</t>
  </si>
  <si>
    <t>Técnicos de la Dirección Regional Este</t>
  </si>
  <si>
    <t>Elaboración de un levantamiento estructural de la realidad social del consumo de drogas en los distintos barrios o sectores de las provincias de la Región Este.</t>
  </si>
  <si>
    <t xml:space="preserve">Consultor </t>
  </si>
  <si>
    <t>Fortalecer el nivel de competencia de los Servidores Públicos de la Institución a fin de adecuar sus conocimientos, habilidades y destrezas y asi ofrecer un mejor servicio a la ciudadanía.</t>
  </si>
  <si>
    <t>Curso de Eventos - Etiqueta y Protocolo de Estado</t>
  </si>
  <si>
    <t>CND/INFOTEP</t>
  </si>
  <si>
    <t>Laptop/Proyector/ Papel Bond /Libretas Rayadas pequeñas y lapiceros</t>
  </si>
  <si>
    <t>Curso Inducción a la Administración Pública</t>
  </si>
  <si>
    <t xml:space="preserve">CND/INAP </t>
  </si>
  <si>
    <t>Servidores Públicos de la Institucion certificados en los deberes, derechos y responsabilidades de la administración pública.</t>
  </si>
  <si>
    <t>Diplomado Elaboración de Proyectos</t>
  </si>
  <si>
    <t>Servidores Públicos de la Institución capacitados para el desarrollo de propuestas de sus proyectos en sus areas de trabajo.</t>
  </si>
  <si>
    <t>Curso de Oratoria</t>
  </si>
  <si>
    <t>Diplomado en Programación Neurolinguistica</t>
  </si>
  <si>
    <t>Logistica y ejecutora</t>
  </si>
  <si>
    <t>Centro de Atención Integral a NNA habilitado, acreditado y funcionando y funcionando según modelo de atención validado a Diciembre del 2018.</t>
  </si>
  <si>
    <t>Mesas de coordinación sobre política para la Reducción de la demanda de drogas en 7 provincias en el 2018.</t>
  </si>
  <si>
    <t>Coordinacion de alto nivel con Ministerios y Gobiernos Locales, dentro del CND, creado a mediado de 2018, para la discusión y toma de decisiones en materia de políticas y legislación relacionadas con las drogas.</t>
  </si>
  <si>
    <t>En colaboracion con las areas y departamentos del CND: Elaborar memoria y resumen ejecutivo Institucional 2018</t>
  </si>
  <si>
    <t xml:space="preserve">Elaboracion y puesta en marcha del Plan Escolar sobre Drogas marzo 2018.
</t>
  </si>
  <si>
    <r>
      <t>• En el ultimo  trimestre del 2018, estará en marcha un programa de capacitación integral para jueces y fiscales en materia de drogas, específicamente d</t>
    </r>
    <r>
      <rPr>
        <b/>
        <sz val="10"/>
        <rFont val="Arial"/>
        <family val="2"/>
      </rPr>
      <t>elitos relacionados con drogas, lavado de activos, desvío de químicos y precursores, desvío de medicamentos controlados y tráfico de armas</t>
    </r>
  </si>
  <si>
    <t>Hasta marzo de 2018 estara organizada la coordinación del proceso de desconcentración de reducción de la demanda de drogas</t>
  </si>
  <si>
    <t>A finales de 2018, todos los responsables políticos y técnicos provinciales y locales, así como la población en general, estarán sensibilizados de la importancia de su participación en la política de drogas</t>
  </si>
  <si>
    <t>TOTAL PRESUPUESTO MARCO LEGAL 2018</t>
  </si>
  <si>
    <t>Reducción de la Demanda</t>
  </si>
  <si>
    <t xml:space="preserve">                                                RESUMEN FINANCIERO</t>
  </si>
  <si>
    <t>Director ODD y Comité Cientifico</t>
  </si>
  <si>
    <t>Material gastable y refrigerio</t>
  </si>
  <si>
    <t>Participación de Cursos Nacionales e Internacionales</t>
  </si>
  <si>
    <t>Personal ODD capacitado</t>
  </si>
  <si>
    <t>Sensibilización y convocatoria de posibles miembros</t>
  </si>
  <si>
    <t>Elaboración del informe del observatorio, en colaboración con las fuentes de información.</t>
  </si>
  <si>
    <t xml:space="preserve">Director ODD </t>
  </si>
  <si>
    <t>Informe fisico y digital.</t>
  </si>
  <si>
    <t>Boletín elaborado con informe final.</t>
  </si>
  <si>
    <t>Conocer en forma cientifica y profunda la realidad del fenómeno de las drogas en el país a través de investigaciones científicas.</t>
  </si>
  <si>
    <t>Realización de Encuesta Nacional en Estudiantes Universitarios.</t>
  </si>
  <si>
    <t>Adecuación y validación del instrumento de aplicación y selección de Universidades participantes.</t>
  </si>
  <si>
    <t>CICAD/ODD/Red de Universidades</t>
  </si>
  <si>
    <t>Protocolo aprobado</t>
  </si>
  <si>
    <t>Capacitación de los coordinadores universitarios y diseño de muestra</t>
  </si>
  <si>
    <t>Personal contratado</t>
  </si>
  <si>
    <t>Encargado Enuesta e Institución Externa</t>
  </si>
  <si>
    <t>Universidades</t>
  </si>
  <si>
    <t>Premio para 3 estudiantes por universidades.</t>
  </si>
  <si>
    <t>Presidencia CND/MESCyT</t>
  </si>
  <si>
    <t>Entrega de premios.</t>
  </si>
  <si>
    <t>Procesamiento de los datos y sistematización de la información.</t>
  </si>
  <si>
    <t>Ejecutado en la plataforma de la CICAD.</t>
  </si>
  <si>
    <t>Investigador ODD, Institución externa y CICAD.</t>
  </si>
  <si>
    <t>Informe aprobado por la CICAD-ODD.</t>
  </si>
  <si>
    <t>Datos sobre estudiantes y drogas disponibles para tomadores de decisión.</t>
  </si>
  <si>
    <t>Conocer en forma científica y profunda la realidad del fenomeno de las drogas en el país a través de investigaciones cientificas.</t>
  </si>
  <si>
    <t>Investigador y Planificación</t>
  </si>
  <si>
    <t>Metodología aprobada por CICAD</t>
  </si>
  <si>
    <t>Selección de la Institución Externa y diseño de la muestra.</t>
  </si>
  <si>
    <t>CND/CICAD</t>
  </si>
  <si>
    <t>Apoyo logistico y administrativo.</t>
  </si>
  <si>
    <t>CND/ODD</t>
  </si>
  <si>
    <t>Selección y capacitación del personal.</t>
  </si>
  <si>
    <t>Ejecución del trabajo de campo.</t>
  </si>
  <si>
    <t>Institución contratada</t>
  </si>
  <si>
    <t xml:space="preserve">Procesamiento de datos y limpieza </t>
  </si>
  <si>
    <t>Informe aprobado por la Dirección.</t>
  </si>
  <si>
    <t xml:space="preserve">Pendiente </t>
  </si>
  <si>
    <t>Presidencia CND/ CICAD/Institución externa.</t>
  </si>
  <si>
    <t>Datos sobre estudiantes y drogas disponibles para tomadores de decisiones.</t>
  </si>
  <si>
    <t>Conocer en forma científica y profunda la realidad del fenómeno de las drogas en el país a través de investigaciones cientificas.</t>
  </si>
  <si>
    <t>cronograma</t>
  </si>
  <si>
    <t>Desarrollar estudios de investigación sobre drogas de acuerdo con las prioridades del país.  Estas investigaciones contarán con la participacipación de estudiantes de término del área de Ciencias de la Salud los cuales darán el soporte necesario.</t>
  </si>
  <si>
    <t>Reuniones/ Convocatorias</t>
  </si>
  <si>
    <t>Presidencia del CND /    Director ODD</t>
  </si>
  <si>
    <t>CND/ODD/Ministerio de Educación Superior, Ciencia y Tecnología/CICAD.</t>
  </si>
  <si>
    <t>Investigaciones realizadas (los estudiantes de las diferentes carreras elegidas utilizarán las bases de datos de los estudios realizados para realizar otros cruces de variables y enriquecer las informaciones estadisticas existentes).</t>
  </si>
  <si>
    <t>Premiación, 200 medallas, 30 trofeos, pago de asistencia técnica, refrigerio, jugos, vasos y agua.</t>
  </si>
  <si>
    <t>03 torneos de atletismo escolares en nivel de Básica.</t>
  </si>
  <si>
    <t>Equipo Tecnico del DPC y promotores barriales</t>
  </si>
  <si>
    <t>Materiales gastables           Fotocopias                        Refrigerios                         Viáticos</t>
  </si>
  <si>
    <t xml:space="preserve">Optimizar la estructura organizativa del Consejo Nacional de Drogas </t>
  </si>
  <si>
    <t>Actualizar y optimizar  los servicios que presta el Consejo Nacional de Drogas, para dar respuesta a la problemática.</t>
  </si>
  <si>
    <t>Presidencia/ RRHH/ Beneficios Laborales/ Dirección Administrativa y Financiera/Auditoría/Contraloría</t>
  </si>
  <si>
    <t>Presidencia/RRHH/División de Beneficios Laborales y Relaciones Laborales</t>
  </si>
  <si>
    <t>Los RRHH existente</t>
  </si>
  <si>
    <t xml:space="preserve">Presidencia/ RRHH/ Beneficios Laborales/ Dirección Administrativa y Financiera/Auditoría/Contraloria </t>
  </si>
  <si>
    <t xml:space="preserve">Reporte actividades,programas y medición de los resultados </t>
  </si>
  <si>
    <t xml:space="preserve">Definir Recursos </t>
  </si>
  <si>
    <t xml:space="preserve">Dotar de carnets al personal   </t>
  </si>
  <si>
    <t>RRHH/Presidencia /Dirección Administrativa y Financiera</t>
  </si>
  <si>
    <t xml:space="preserve">RRHH/Ministerio de Administración Pública (MAP)
</t>
  </si>
  <si>
    <t xml:space="preserve">El Personal del CND, contará con un Bono por antigüedad para el personal que cumpla con los méritos. </t>
  </si>
  <si>
    <t xml:space="preserve">Celebración del Dia Internacional de la Lucha Contra Las Drogas </t>
  </si>
  <si>
    <t xml:space="preserve">El Personal del CND, contara con un Bono Escolar </t>
  </si>
  <si>
    <t xml:space="preserve">Actividad en conmemoración al Día de la Familia </t>
  </si>
  <si>
    <t xml:space="preserve">Entrega de remuneración por motivo de navidad  </t>
  </si>
  <si>
    <t xml:space="preserve">Presidencia/ RRHH/ Beneficios Laborales/ Dirección Adminístrativa y Financiera </t>
  </si>
  <si>
    <t xml:space="preserve">Ejecución en el cuarto trimestre   </t>
  </si>
  <si>
    <t>Entrega de compensación  por cumplimiento de objetivos institucionales</t>
  </si>
  <si>
    <t xml:space="preserve">RRHH / Material Didáctico/Logística/Material Gastable               </t>
  </si>
  <si>
    <t>Papel para Rotafolio/ Papel Bond para fotocopiar e Impresión de materiales.</t>
  </si>
  <si>
    <t>Servidores Públicos proporcionados con técnicas, habilidades y destrezas para mejor desenvolvimiento en público.</t>
  </si>
  <si>
    <t>Papel Bond /Libretas Rayadas pequeñas y lapiceros</t>
  </si>
  <si>
    <t>En el primer semestre de 2018, los distintos actores provinciales y locales que trabajan en drogas estarán capacitados en aspectos básicos relacionados con reducción de la demanda y planificación de políticas locales</t>
  </si>
  <si>
    <t>En el segundo semestre de 2018, todos los comités provinciales y aquellos locales más importantes estarán creados y operando</t>
  </si>
  <si>
    <t>Cumplimiento de convenciones internacionales en materia de drogas bajo responsabilidad compartida y  de las recomendaciones de los Organismos Internacionales.</t>
  </si>
  <si>
    <t>POA 2019</t>
  </si>
  <si>
    <t>POA 
2019</t>
  </si>
  <si>
    <t>POA
2019</t>
  </si>
  <si>
    <t xml:space="preserve">POA  2019
</t>
  </si>
  <si>
    <t>Cinco (5) Conversatorios en las diferentes instituciones educativas, públicas y privadas de la provincia Hermanas Mirabal y todos sus municipios, dirigidos a profesores, estudiantes, orientadores, padres y autoridades educativas.</t>
  </si>
  <si>
    <t>Presidencia Consejo Nacional de Drogas/ Regional Nordeste/  Ministerio de Educación.</t>
  </si>
  <si>
    <t xml:space="preserve">Facilitadores/ Viáticos/ Logística/ Almuerzo/ Refrigerio/ Transporte/ Combustible/ Alojamiento/ Material Preventivo/ Laptop/ Proyector/ Equipo de Sonido/ Cámara. </t>
  </si>
  <si>
    <t>Febrero - Noviembre 2019.</t>
  </si>
  <si>
    <t xml:space="preserve">Profesores, Orientadores, Estudiantes, padres y autoridades capacitados sobre los efectos y consecuencias del uso indebido y abuso de drogas. </t>
  </si>
  <si>
    <t>Cincuenta (50) Conversatorios en las diferentes instituciones educativas, públicas y privadas de la provincia Duarte y todos sus municipios, dirigidos a profesores, estudiantes, orientadores, padres y autoridades educativas.</t>
  </si>
  <si>
    <t>Cinco (5) Conversatorios en las diferentes instituciones educativas, públicas y privadas de la provincia María Trinidad Sánchez y todos sus municipios, dirigidos a profesores, estudiantes, orientadores, padres y autoridades educativas.</t>
  </si>
  <si>
    <t>Presidencia Consejo Nacional de Drogas/ Regional Nordeste/ DEPREI/ Ministerio de Educación.</t>
  </si>
  <si>
    <t>Cinco (5) Conversatorios en las diferentes instituciones educativas, públicas y privadas de la provincia Sánchez Ramírez y todos sus municipios, dirigidos a profesores, estudiantes, orientadores, padres y autoridades educativas.</t>
  </si>
  <si>
    <t>Presidencia Consejo Nacional de Drogas/ Regional Nordeste/ Ministerio de Educación.</t>
  </si>
  <si>
    <t>Enero- Noviembre 2019</t>
  </si>
  <si>
    <t>Cinco (5) Conversatorios en las diferentes instituciones educativas, públicas y privadas de la provincia Santa Bárbara de Samaná y todos sus municipios, dirigidos a profesores, estudiantes, orientadores, padres y autoridades educativas.</t>
  </si>
  <si>
    <t>Presidencia CND/ Regional Nordeste/ DEPREI/ Ministerio de Educación.</t>
  </si>
  <si>
    <t>Enero - Noviembre 2019</t>
  </si>
  <si>
    <t xml:space="preserve">Coordinar actividades preventivas para las Organizaciones Comunitarias en las diferentes provincias de la Regional. </t>
  </si>
  <si>
    <r>
      <t xml:space="preserve">Quince (15) reuniones de coordinación con  Organizaciones Comunitarias y de Servicios de las Provincias Hermanas Mirabal, Duarte, María Trinidad Sánchez, Sánchez Ramirez y Santa Bárbara de Samaná </t>
    </r>
    <r>
      <rPr>
        <b/>
        <sz val="10"/>
        <color indexed="8"/>
        <rFont val="Arial"/>
        <family val="2"/>
      </rPr>
      <t>(distribuidas 3 por cada provincia)</t>
    </r>
  </si>
  <si>
    <t xml:space="preserve"> Presidencia Consejo Nacional de Drogas/  Regional Nordeste/ Coordinadores de Organizaciones Comunitarias y de Servicios.</t>
  </si>
  <si>
    <r>
      <t xml:space="preserve">Veinte y  Cinco (25) Conversatorios de Prevención  a Miembros de Organizaciones Comunitarias y de Servicios  de las Provincia Duartes, Sanchez Ramírez, María Trinidad Sánchez, Santa Barbara de Samaná y Hermanas Mirabal, </t>
    </r>
    <r>
      <rPr>
        <b/>
        <sz val="10"/>
        <color indexed="8"/>
        <rFont val="Arial"/>
        <family val="2"/>
      </rPr>
      <t>(distribuidos 5 por cada provincia).</t>
    </r>
  </si>
  <si>
    <t>Presidencia Consejo Nacional de Drogas/ DPC/ Regional Nordeste/ Organizaciones Comunitarias y de Servicios.</t>
  </si>
  <si>
    <r>
      <t>Realización de cinco (5) reuniones de coordinación y sensibilización con los empresarios privados, Gobernación, autoridades gubernamentales y alcaldias en las provincias Hermanas Mirabal, Duarte, Sanchez Ramírez, María Trinidad Sánchez  y Santa Bárbara de Samaná (</t>
    </r>
    <r>
      <rPr>
        <b/>
        <sz val="10"/>
        <color indexed="8"/>
        <rFont val="Arial"/>
        <family val="2"/>
      </rPr>
      <t>distribuidos 1 por cada provincia)</t>
    </r>
  </si>
  <si>
    <t>Presidencia Consejo Nacional de Drogas/ Regional Nordeste/ Unión de Comerciantes y Empresarios del Nordeste/ Cámara de Comercio y Producción/ Autoridades Gubernamentales/ Gobernadores/ Alcaldes.</t>
  </si>
  <si>
    <t xml:space="preserve">Empresarios y Empleadores del Sector Privado y autoridades gubernamentales y alcaldes  sensibilizados de la problemática de las drogas y sus efectos en el bajo rendimiento laboral. </t>
  </si>
  <si>
    <r>
      <t xml:space="preserve">Cinco (5) Conversatorios para las Instituciones Gubernamentales y  para las Empresas del Sector Privado, Gobernación y Alcaldías, en las provincias Hermanas Mirabal, Duarte, Sanchez Ramírez, María Trinidad Sánchez y Santa Bárbara de Samaná </t>
    </r>
    <r>
      <rPr>
        <b/>
        <sz val="10"/>
        <color indexed="8"/>
        <rFont val="Arial"/>
        <family val="2"/>
      </rPr>
      <t>(distribuidos 1 por cada provincia)</t>
    </r>
  </si>
  <si>
    <r>
      <t xml:space="preserve">Creacion de  Cinco (5) Comités Provinciales, encabezado por el Gobernador e integrado por Autoridades Gubernamentales, Alcaldes, Empresarios y Miembros de las Instituciones Comunitarias y de Servicios en las Provincias Duarte, Hermanas Mirabal, Sánchez Ramirez, María Trinidad Sánchez, Santa Bárbara de Samaná. </t>
    </r>
    <r>
      <rPr>
        <b/>
        <sz val="10"/>
        <color indexed="8"/>
        <rFont val="Arial"/>
        <family val="2"/>
      </rPr>
      <t>(distribuidos 1 por cada provincia).</t>
    </r>
  </si>
  <si>
    <t>Capacitar a los Padres y Madres como facilitadores del Curso de Familias Fuertes.</t>
  </si>
  <si>
    <r>
      <t>Cinco (5) Cursos  de Capacitacion para Facilitadores de "Familias Fuertes", impartidos por el DPC  a las Federaciones de Padres, Madres y Amigos de la Escuela, Orientadores y Psicologos de los Distritos Educativos de las Provincias Duarte, Hermanas Mirabal, Sánchez Ramírez, María Trinidad Sánchez y Santa Bárbara de Samana. (</t>
    </r>
    <r>
      <rPr>
        <b/>
        <sz val="10"/>
        <color indexed="8"/>
        <rFont val="Arial"/>
        <family val="2"/>
      </rPr>
      <t>distribuido 1 por cada provincia)</t>
    </r>
  </si>
  <si>
    <t>Presidencia Consejo Nacional de Drogas/ DPC/ Regional Nordeste/ Regional de Educacion/  Regional de Educacion Duarte y Distritos Escolares/ Regional de Educacion María Trinidad Sánchez y Distritos Escolares/ Regional de Educación Sánchez Ramirez y Distritos Escolares.</t>
  </si>
  <si>
    <t>Noviembre 2019.</t>
  </si>
  <si>
    <t xml:space="preserve">Finales 2019 diagnóstico y evaluación de los programas de prevención realizados en Santiago y  la Region Norte </t>
  </si>
  <si>
    <t xml:space="preserve">40 Talleres en el ámbito del Servicio Social Estudiantil - Regional Norte.-  </t>
  </si>
  <si>
    <t xml:space="preserve">Facilitadores Regional Norte, Santiago </t>
  </si>
  <si>
    <t>Enero-Abril 2019, Sep.- Dic. 2019</t>
  </si>
  <si>
    <t>Enero-Nov 2019</t>
  </si>
  <si>
    <t>Ene.- Dic . 2019</t>
  </si>
  <si>
    <t xml:space="preserve"> Regional Norte, Coordinación Técnica</t>
  </si>
  <si>
    <t>Enero - Dic. 2019</t>
  </si>
  <si>
    <t xml:space="preserve">4 Talleres en el ámbito Comunitario 
</t>
  </si>
  <si>
    <t>Feb. - Nov. 2019</t>
  </si>
  <si>
    <t>Junio- Nov. 2019</t>
  </si>
  <si>
    <t>Sept. 2019</t>
  </si>
  <si>
    <t xml:space="preserve">10 sesiones de prevención en los campamentos recreativos de cooperativas,  fiscalía, ejercito y otros </t>
  </si>
  <si>
    <t>Junio- Agosto 2019</t>
  </si>
  <si>
    <t>Facilitadores y Administración,  CND Regional Santiago</t>
  </si>
  <si>
    <t>Facilitadores Regional Norte Santiago</t>
  </si>
  <si>
    <t>Marzo-Nov. 2019</t>
  </si>
  <si>
    <t xml:space="preserve">7 Talleres de prevención en el ámbito  Laboral 
</t>
  </si>
  <si>
    <t>Facilitadores  Regional Norte, Santiago</t>
  </si>
  <si>
    <t>Mar- Nov. 2019</t>
  </si>
  <si>
    <t xml:space="preserve">10 Disertaciones de prevención en el contexto laboral en empresa y  centros de capacitación técnico profesional </t>
  </si>
  <si>
    <t>10 afiches informativos móviles en las empresas</t>
  </si>
  <si>
    <t xml:space="preserve">  Regional Norte, Santiago y Mesa de Coordinación de Políticas para la Reducción del consumo y control del Trafico de Drogas </t>
  </si>
  <si>
    <t>26 de Junio 2019</t>
  </si>
  <si>
    <t>Socialización del Código de Etica desde la perspectiva de la Administración Pública</t>
  </si>
  <si>
    <t>Miembros Comision de Etica,Regional Norte, DIGEIGG</t>
  </si>
  <si>
    <t>12 Reunión (1 por mes) seguimiento, monitoreo y promoción de los valores eticos y morales en el cnd</t>
  </si>
  <si>
    <t>Miembros Comision de Etica, Regional Norte, DIGEIGG</t>
  </si>
  <si>
    <t>Promoción de los deberes y derechos de los empleados según Ley 41-08</t>
  </si>
  <si>
    <t>Miembros Comisión de Etica,Regional Norte, DIGEIGG</t>
  </si>
  <si>
    <t>Impresión Brouchures</t>
  </si>
  <si>
    <t>Miembros Comisión de Etica, Regional Norte, Inap</t>
  </si>
  <si>
    <t xml:space="preserve">2 conversatorios sobre  Seguro de Riesgos laborales </t>
  </si>
  <si>
    <t>Miembros Comisión de Etica,  Regional Norte, ARL</t>
  </si>
  <si>
    <t>Proyector,lapto, - Refrigerio</t>
  </si>
  <si>
    <t>Marzo - Julio 2019</t>
  </si>
  <si>
    <t>4 reuniones de Coordinación  Comisión de Etica Pública</t>
  </si>
  <si>
    <t>Miembros Comisión de Etica, Regional Norte, DIGEIGG</t>
  </si>
  <si>
    <t>Enero - diciembre 2019</t>
  </si>
  <si>
    <t>Miembros Comisión de Etica y  Regional Norte, Santiago</t>
  </si>
  <si>
    <t>Dic. 2019</t>
  </si>
  <si>
    <t>1 seminario a líderes comunitarios en Coordinación con la Mesa de Coordinacion "La Seguridad ciudadana desde una perspectiva preventiva comunitaria"</t>
  </si>
  <si>
    <t>Técnicos Regional Santiago - Mesa de Coordinación</t>
  </si>
  <si>
    <t>proyector, lapto, pantalla, brouchure, certificados, combustible, amplificador, refrigerio</t>
  </si>
  <si>
    <t>julio- agosto 2019</t>
  </si>
  <si>
    <t>3 Programa Familias Fuertes, en Comunidades de Santiago</t>
  </si>
  <si>
    <t>Coord. Programa Familias Fuertes, y Técnicos del cnd</t>
  </si>
  <si>
    <t>Febrero-Marzo, Junio- Julio ; Octubre -Noviembre 2019</t>
  </si>
  <si>
    <t>ajedres, parches, Bola Basket, refrigerio</t>
  </si>
  <si>
    <t>Abril, mayo, Octubre -Noviembre 2019</t>
  </si>
  <si>
    <t>Compra Equipos y Mobiliario</t>
  </si>
  <si>
    <t>Administración Regional Norte</t>
  </si>
  <si>
    <t>5 Equipos Computadoras ;  2 Proyectores Epson; 2 Comp. portátil; 5 UPS. 5 juegos de Bocinas; 2 Astas para Bandera ;  1 Puerta polimetal oficina tecnicos, 2 sillas secretariales; 3 archivos móviles; 1 aire acondicionado de 18,000 bTU split.</t>
  </si>
  <si>
    <t>Enero-Diciembre 2019</t>
  </si>
  <si>
    <t>Necesarios para un mejor desempeño de las actividades preventivas y trabajo interno de esta Regional</t>
  </si>
  <si>
    <r>
      <t xml:space="preserve">julio del </t>
    </r>
    <r>
      <rPr>
        <sz val="10"/>
        <rFont val="Arial"/>
        <family val="2"/>
      </rPr>
      <t>2019</t>
    </r>
  </si>
  <si>
    <r>
      <t xml:space="preserve">agosto - Nov. del </t>
    </r>
    <r>
      <rPr>
        <sz val="10"/>
        <rFont val="Arial"/>
        <family val="2"/>
      </rPr>
      <t>2019</t>
    </r>
  </si>
  <si>
    <t>Estudiantes sensibilizados en prevención de drogas.</t>
  </si>
  <si>
    <t>Docentes sensibilizados en la prevención de drogas.</t>
  </si>
  <si>
    <t>Profesores y Orientadores capacitados sobre la prevención de drogas.</t>
  </si>
  <si>
    <t>Estudiantes capacitados sobre consecuencias, uso y abuso de las drogas.</t>
  </si>
  <si>
    <t>Profesores, Orientadores, Estudiantes, empleados y comunitarios sensibilizados en la prevención de drogas.</t>
  </si>
  <si>
    <t>Difundir el mensaje de la prevención de drogas por medio de murales, afiches entre otros.</t>
  </si>
  <si>
    <t>Miembros de Organizaciones Comunitarias capacitados  en Prevención de Drogas.</t>
  </si>
  <si>
    <t>Profesores, Orientadores, Estudiantes, Padres y Madres y Miembros de Organizaciones Comunitarias e Iglesias sensibilizadas en la prevención de drogas.</t>
  </si>
  <si>
    <t>3 conferencias, dirigidos a internos de Centro de Rehabilitación, "Mi actitud frente a los nuevos retos"</t>
  </si>
  <si>
    <t>Internos de Centro de Rehabilitacón sensibilizados sobre la prevencón de drogas.</t>
  </si>
  <si>
    <t xml:space="preserve">8 Conversatorios Prevencion consumo de Drogas, dirigido a las  adolescentes en centros de Salud </t>
  </si>
  <si>
    <t>Miembros de Juntas de Vecinos comunitarios Ayuntamiento sensibilizados en la Seguridad Ciudadana.</t>
  </si>
  <si>
    <t>Familias capacitados en el Programa de Familias Fuertes.</t>
  </si>
  <si>
    <t>Actividades recreativas para con el objetivo de diseñar espacios de vida saludables.</t>
  </si>
  <si>
    <t>Participantes sensibilizados sobre Liderazgo en el servidor público.</t>
  </si>
  <si>
    <t>Coordinación con la Comisión de Etica Pública.</t>
  </si>
  <si>
    <t>Participantes sensibilizados sobre Riesgos Laborales.</t>
  </si>
  <si>
    <t>Participantes sensibilizados sobre el Talento Humano.</t>
  </si>
  <si>
    <t>Participantes sensibilizados en los deberes y derechos de los empleados según Ley 41-08.</t>
  </si>
  <si>
    <t>Participantes dando  seguimiento, monitoreo y promoción de valores eticos y morales en la institución.</t>
  </si>
  <si>
    <t>Participantes sensibilizados con el Código de Etica.</t>
  </si>
  <si>
    <t>Institución en promoción en las empresas de Santiago.</t>
  </si>
  <si>
    <t>Deportistas sensibilizados en la prevención de drogas.</t>
  </si>
  <si>
    <t>Participantes sensibilizados con el uso adecuado de medicamentos controlados.</t>
  </si>
  <si>
    <t>Actividad recreativa con el objetivo de diseñar espacios de vida saludables.</t>
  </si>
  <si>
    <t>Dar a conocer la labor de la institución en los medios.</t>
  </si>
  <si>
    <t>Participantes sensibilizados en la prevención del uso indebido de drogas.</t>
  </si>
  <si>
    <t>Promotores de Salud sensibilizados en la prevención del consumo de drogas.</t>
  </si>
  <si>
    <t>Adolescentes sensibilizadas en la prevención del consumo de drogas.</t>
  </si>
  <si>
    <t>Jornada de retroalimentación con orientadores y psicólogos del diplomado políticas públicas y seguridad ciudadana en las regionales de educacion 01 y 18 (en sus diferentes distritos)</t>
  </si>
  <si>
    <t>Enero-Noviembre, 2019</t>
  </si>
  <si>
    <t>Conformación de equipos de multiplicadores en prevención de drogas en centros educativos de las regionales de educación 01 y 18. -Talleres de familias fuertes en las escuelas y comunidades.</t>
  </si>
  <si>
    <t xml:space="preserve">refrigerio, material gastable didactico, combustible y viatico,proyector, equipos de sonidos, laptop, planta eletrica y brochure </t>
  </si>
  <si>
    <t>Encuentros de coordinación con directores regionales y de distritos educativos.</t>
  </si>
  <si>
    <t>Conformación de equipos de multiplicadores en prevención de drogas con líderes comunitarios, los consejos provinciales de juntas de vecinos, gobernaciones y alcardias, para las (4) provincias pedernales, Barahona, independencia y Bahoruco. -Seminario de capacitacion para dirigentes comunitarios.</t>
  </si>
  <si>
    <t>Refrigerio, Materiales Didácticos, combustibles, viáticos y almuerzo</t>
  </si>
  <si>
    <t>Refrigerio, Materiales Didácticos, combustibles, viáticos.</t>
  </si>
  <si>
    <t>Enero-Junio, 2019</t>
  </si>
  <si>
    <t>Conversatorios en prevencion de drogas dirigido a estudiantes del ciclo basico de las regionales de educacion 01 y 18 y sus diferentes distritos educativos. (enfoque basado en la famlia y escuelas. Para las (4) provincias Barahona, Pedernales, Independencia y Bahoruco y sus municipios.</t>
  </si>
  <si>
    <t>Refrigerios, Material gastable, viatico y combustible, proyector, equipos de sonidos, laptop, planta electrica, brochure.</t>
  </si>
  <si>
    <t>Septiembre 2018 a Junio 2019.</t>
  </si>
  <si>
    <t>Levantamiento estadisticos de centros educativos con numeros de telefonos de directores.</t>
  </si>
  <si>
    <t>Talleres para dirigentes deportivos, profesores de Educacion física. Barahona, Pedernales, Independencia y Bahoruco.</t>
  </si>
  <si>
    <t>Director Regional, Tecnicos, auxiliares y Coordinadores Barriales.</t>
  </si>
  <si>
    <t>Refrigerios, Material gastable, viatico y combustible, proyector, equipos de sonidos, laptop, planta eletrica, brochure. Almuerzo.</t>
  </si>
  <si>
    <t>Enero-Mayo, 2019</t>
  </si>
  <si>
    <t>Reuniones con las uniones deportivas(4)reuniones en las provincias de Barahona, Pedernales, Independencia y Bahoruco. En proceso se esta trabajando en el levantamiento de clubes deportivos de las regiones.</t>
  </si>
  <si>
    <t xml:space="preserve">Refrigerios, Material gastable, viatico y combustible, proyector, equipos de sonidos, laptop, planta electrica, brochure.diseño y confeccion de medallas y trofeos </t>
  </si>
  <si>
    <t>Junio-Agosto, 2019</t>
  </si>
  <si>
    <t>Encuentros con presidentes de juntas de vecinos y clubes deportivos.</t>
  </si>
  <si>
    <t>Fiestas patronales, semana santa, festival del café y de la uva.</t>
  </si>
  <si>
    <t>Refrigerio, Material gastable, viaticos y combustible, diseño y confecion de medallas y trofeos alquiler de carpas y publicidad.</t>
  </si>
  <si>
    <t>Enero-diciembre 2019</t>
  </si>
  <si>
    <t>Reunión con los alcaldes y comité de desarrollo (8) reuniones.</t>
  </si>
  <si>
    <t>Conformacion mesa de coordinación de políticas para la reduccion, oferta y demanda de las drogas para las 4 provincias Barahona, Pedernales, Independencia y Bahoruco</t>
  </si>
  <si>
    <t>Formacion de (4) mesas insterinstitucional.(Barahona, Pedernales, Independencia y Bahoruco).</t>
  </si>
  <si>
    <t>Levantamiento del personal de psicologia y  orientación academica de los distritos participantes (10) encuentros y (10) dialogos de coordinación.</t>
  </si>
  <si>
    <r>
      <t>REDUCCION DE DEMANDA</t>
    </r>
    <r>
      <rPr>
        <b/>
        <sz val="14"/>
        <color indexed="8"/>
        <rFont val="Arial"/>
        <family val="2"/>
      </rPr>
      <t xml:space="preserve"> DEPARTAMENTO REGIONAL NORDESTE (San Francisco de Macoris)</t>
    </r>
  </si>
  <si>
    <t>TOTAL PRESUPUESTO DEPARTAMENTO REGIONAL NORDESTE (SAN FRANCISCO DE MACORIS)</t>
  </si>
  <si>
    <r>
      <t>REDUCCION DE DEMANDA</t>
    </r>
    <r>
      <rPr>
        <b/>
        <sz val="14"/>
        <color indexed="8"/>
        <rFont val="Arial"/>
        <family val="2"/>
      </rPr>
      <t xml:space="preserve"> DEPARTAMENTO REGIONAL NORTE (Santiago de los Caballeros)</t>
    </r>
  </si>
  <si>
    <t>TOTAL PRESUPUESTO DEPARTAMENTO REGIONAL NORTE (SANTIAGO DE LOS CABALLEROS)</t>
  </si>
  <si>
    <r>
      <t>REDUCCION DE DEMANDA</t>
    </r>
    <r>
      <rPr>
        <b/>
        <sz val="14"/>
        <color indexed="8"/>
        <rFont val="Arial"/>
        <family val="2"/>
      </rPr>
      <t xml:space="preserve">  DEPARTAMENTO REGIONAL SUR (Barahona)</t>
    </r>
  </si>
  <si>
    <t>TOTAL PRESUPUESTO DEPARTAMENTO REGIONAL SUR (BARAHONA)</t>
  </si>
  <si>
    <r>
      <t>REDUCCION DE DEMANDA</t>
    </r>
    <r>
      <rPr>
        <b/>
        <sz val="14"/>
        <color indexed="8"/>
        <rFont val="Arial"/>
        <family val="2"/>
      </rPr>
      <t xml:space="preserve"> DEPARTAMENTO REGIONAL ESTE (La Romana)</t>
    </r>
  </si>
  <si>
    <t>TOTAL PRESUPUESTO DEPARTAMENTO REGIONAL ESTE (LA ROMANA)</t>
  </si>
  <si>
    <t>Observatorio Dominicano de Drogas (ODD) en el seno del Consejo Nacional de Drogas.</t>
  </si>
  <si>
    <t>Logística, material de apoyo, viaticos, equipo multimedia, refrigerio, certificados.</t>
  </si>
  <si>
    <t xml:space="preserve">• Para  el  primer semestre del 2019,conocer la Política Criminal de prevención de drogas. 
• En el segundo semestre del 2019 adaptar la normatica de prevención de drogas con relación a la Política Criminal de prevención de drogas.
</t>
  </si>
  <si>
    <t>Abril, 2019</t>
  </si>
  <si>
    <t>Noviembre, 2019</t>
  </si>
  <si>
    <t>Agosto, 2019</t>
  </si>
  <si>
    <t>Septiembre, 2019</t>
  </si>
  <si>
    <t>Primer Semestre del 2019</t>
  </si>
  <si>
    <t>Segundo Semestre del 2019</t>
  </si>
  <si>
    <t>• En el 2019, ratificación de Convención de las Naciones Unidas sobre el Derecho del Mar 
• En el 2019, firmas de convenios Nacionales con las autoridades gubernamentales e instituciones privadas en todo el ámbito nacional.</t>
  </si>
  <si>
    <t xml:space="preserve">En el 1er. Semestre 2019, modificación de del reglamento de la ley de drogas. </t>
  </si>
  <si>
    <t>Reuniones de coordinación con empresas públicas y privadas del país.</t>
  </si>
  <si>
    <t>Febrero-noviembre, 2019</t>
  </si>
  <si>
    <t>Implementación de políticas en Prevención de Drogas en Diez (10) diferentes empresas del país.</t>
  </si>
  <si>
    <t>Febrero-Noviembre, 2019</t>
  </si>
  <si>
    <t>Diez (10) empresas contarán con políticas en prevención de drogas.</t>
  </si>
  <si>
    <t>Abril-Noviembre, 2019</t>
  </si>
  <si>
    <t>Tres (3) bajantes de promoción para  llamar atención y poder transmitir el mensaje de prevención de drogas.</t>
  </si>
  <si>
    <t>Tres (3) bajantes</t>
  </si>
  <si>
    <t>Marzo, 2019</t>
  </si>
  <si>
    <t>Implementación de Programas Permanentes de capacitación en prevención de drogas en Quince (15) empresas del país.</t>
  </si>
  <si>
    <t>Marzo-Noviembre, 2019</t>
  </si>
  <si>
    <t>600 empleados aproximadamente serán sensiilizados en prevención de drogas.</t>
  </si>
  <si>
    <t>Ampliar la cobertura de los proyectos y programas nacionales de prevención</t>
  </si>
  <si>
    <t>Ampliación de la cobertura de los proyectos y programas de prevención del consumo de drogas con ofertas y alternativas de vida sana para ocupar el tiempo de ocio.</t>
  </si>
  <si>
    <t xml:space="preserve">Contribuir al fortalecimiento del Sistema Deportivo a través de los resultados de las encuestas sobre la problemática de las drogas y poner en practica las lineas de acciones plasmadas en el Plan Estrategico Nacional sobre Drogas 2016-2020. </t>
  </si>
  <si>
    <t>Al finalizar el 2019, padres habran realizado cursos talleres para que sean agentes multiplicadores del mensaje preventivo, dirigentes y entrenadores capacitados, tiempo de ocio libre ocupado en atletas con juegos sanos, atletas de deiferentes disciplinas deportivas capacitados, sectores vulnerables ubicados para llevar el mensaje preventivo y realizar juegos para que puedan integrarse, tiempo de las madres de los atletas ocupado realizando manualidades y multiplicando los mensajes de prevencion,  talleres de prevencion a las academias de grandes ligas y  talleres a los atletas de centros Educativos.</t>
  </si>
  <si>
    <t>Enero – Diciembre 2019</t>
  </si>
  <si>
    <t>Impresión del Manual Rol del Dirigente Deportivo en la Prevención y entregados a los dirigentes deportivos en los cursos talleres.</t>
  </si>
  <si>
    <t>Enero-Diciembr,e 2019</t>
  </si>
  <si>
    <t>Enero-Diciembre, 2019</t>
  </si>
  <si>
    <t>Enero-Diciembre. 2019</t>
  </si>
  <si>
    <t xml:space="preserve">• En el 2019, estudiantes de educación básica y media habrán recibido sesiones de orientación sobre prevención del consumo.
• En el 2019, docentes habrán recibido capacitación para elaboración de estrategias de prevención escolar.                                                                         • En el 2019, estudiantes  seleccionados de las escuelas públicas y colegios privados  habrán recibido capacitación para ser multiplicadores en prevencion como requisito indispensable para obtener el titulo de bachiller. 
</t>
  </si>
  <si>
    <t xml:space="preserve">Contribuir al fortalecimiento del Sistema educativo con un enfoque integral, sensibilizando, educando y formando a la comunidad educativa para multiplicar el trabajo preventivo basado en el Plan Estrategico Nacional sobre Drogas 2016-2020. </t>
  </si>
  <si>
    <t>Enero-Julio, 2019</t>
  </si>
  <si>
    <t>90 Técnicos y Docentes de las Regionales 10 y 15 del Ministerio de Educación, estarán concientizados y formados para multiplicar sus conocimientos sobre prevencion del consumo de drogas en los centros educativos.</t>
  </si>
  <si>
    <t xml:space="preserve">CD, Brochoures, Multimedia, Laptop, Equipo de Sonido, Certificados, Refrigerio y transporte                     </t>
  </si>
  <si>
    <t>Junio-Noviembre, 2019</t>
  </si>
  <si>
    <t>100 Policías Escolares capacitados para multiplicar los conocimientos adquiridos.</t>
  </si>
  <si>
    <t>Curso-Taller Policia Escolar en la prevencion de Drogas.</t>
  </si>
  <si>
    <t>Programa Familias Fuertes versión Abrevidada</t>
  </si>
  <si>
    <t>Febrero-Septiembre, 2019</t>
  </si>
  <si>
    <t>50 Padres y Madres (3 grupos de familia) sensibilizadas para fortalecer la familia como agente de protección.</t>
  </si>
  <si>
    <t>2,000 Estudiantes de Quinto y Sexto sensibilizados y formados sobre las consecuencias del consumo  de drogas, entregarán evidencias de las acciones preventivas.</t>
  </si>
  <si>
    <t>Febrero-Mayo, 2019</t>
  </si>
  <si>
    <t>Logística y Material de Apoyo, Laptop, Multimedia, Transporte y Certificados.</t>
  </si>
  <si>
    <t>100 orientadores y psicólogos seleccionados del Ministerio de Educación a fin de multiplicar los conocimientos adquiridos.</t>
  </si>
  <si>
    <t>Septiembre, 2018 - Agosto, 2019</t>
  </si>
  <si>
    <t>300 padres,madres y tutores con hijos en edades de 15 a 18 años formados y certificados en Habilidades Parentales.</t>
  </si>
  <si>
    <t>Taller de seguimiento de Habilidades Parentales</t>
  </si>
  <si>
    <t>Material impreso, transporte y combustible.</t>
  </si>
  <si>
    <t>300 padres, madres y tutores evaluados en el programa habilidades parentales.</t>
  </si>
  <si>
    <t>Supervisiones de las Implementaciones de Habilidades Parentales</t>
  </si>
  <si>
    <t>30 supervisiones realizadas a los orientadoes que implementan habilidades parentales.</t>
  </si>
  <si>
    <t>Supervisiones de los Talleres del Servicio Social Estudiantil en Prevención de Drogas.</t>
  </si>
  <si>
    <t>Transporte y combustible.</t>
  </si>
  <si>
    <t>2,000 estudiantes supervisados en las realizaciones de acciones preventivas.</t>
  </si>
  <si>
    <t>Capacitaciones nacionales e internacionales de los miembros del Observatorio.</t>
  </si>
  <si>
    <t>Febrero, 2019</t>
  </si>
  <si>
    <t>En el año 2019, estará el observatorio fortaleciendo sus funciones.</t>
  </si>
  <si>
    <t>En el 1er. Trimestre 2019 se conformará el Comité Cientifico del Observatorio Dominicano de Drogas, entre investigadores profesionales y representantes de universidades.</t>
  </si>
  <si>
    <t>Encuesta Nacional en Estudiantes Universitarios en el 2do. Semestre del año 2019.</t>
  </si>
  <si>
    <t>Diciembre, 2019</t>
  </si>
  <si>
    <t>. En el 2do. Trimestre 2019 estará operando la red de información sobre drogas en República Dominicana.                                                                         . En el 2do. Trimestre 2019 el sistema nacional de indicadores estarán fortalecidos y protocolos revisados                                                                           . En el 4to. trimestre 2019 la Linea de Base estarpa disponible para principales indicadores.</t>
  </si>
  <si>
    <t>Fortalecer el sistema nacional de información sobre drogas.</t>
  </si>
  <si>
    <t>Realizar visitas a responsables de los sistemas de información de cada una de las fuentes.</t>
  </si>
  <si>
    <t>Asignado por el Director ODD</t>
  </si>
  <si>
    <t>Reuniones con los Encargados de estadisticas de las instituciones.</t>
  </si>
  <si>
    <t>18 Instrumento para envio de información diseñado y entregado a las instituciones.</t>
  </si>
  <si>
    <t>Realizar taller de actualización de la red de información</t>
  </si>
  <si>
    <t xml:space="preserve">CICAD/ODD </t>
  </si>
  <si>
    <t>Junio, 2019</t>
  </si>
  <si>
    <t>Red del sistema de información conformada.</t>
  </si>
  <si>
    <t>Actualizar indicadores del sistema nacional de información</t>
  </si>
  <si>
    <t>Abril-Junio, 2019</t>
  </si>
  <si>
    <t>Sistema Nacional de indicadores elaborado.</t>
  </si>
  <si>
    <t xml:space="preserve">. En el 2do. Trimestre 2019 estará operando la red de información sobre drogas en República Dominicana.                                                              </t>
  </si>
  <si>
    <t>Conformación del Comité</t>
  </si>
  <si>
    <t>18 Miembros seleccionados.</t>
  </si>
  <si>
    <t>Elaboración de materiales de difusión escritos, spots y cuñas.</t>
  </si>
  <si>
    <t>Material impreso, TV, Radio y Pagina Web.</t>
  </si>
  <si>
    <t>Elaboración de un plan de difusión de la información sobre drogas del Observatorio.</t>
  </si>
  <si>
    <t>Presidencia CND/Director ODD/Comité Cientifico</t>
  </si>
  <si>
    <t>Elaboración de Propuesta</t>
  </si>
  <si>
    <t>Octubre, 2019</t>
  </si>
  <si>
    <t>Lineamientos sobre publicación y difusión de informaciones a través de medios de comunicación.</t>
  </si>
  <si>
    <t xml:space="preserve">Trabajo de campo </t>
  </si>
  <si>
    <t>Encargado Encuesta e Institución Externa</t>
  </si>
  <si>
    <t>Marzo-Abril, 2019</t>
  </si>
  <si>
    <t>Datos sobre estudiantes disponibles.</t>
  </si>
  <si>
    <t>Julio, 2019</t>
  </si>
  <si>
    <t>Julio-septiembre, 2019</t>
  </si>
  <si>
    <t>Encuesta Nacional en Estudiantes en el 2do. Trimestre del año 2019.</t>
  </si>
  <si>
    <t>Encuesta Nacional en Estudiantes de Enseñanza Basica y Media.</t>
  </si>
  <si>
    <t>Mayo, 2019</t>
  </si>
  <si>
    <t>Octubre-Noviembre, 2019</t>
  </si>
  <si>
    <t>Octubre-Diciembre, 2019</t>
  </si>
  <si>
    <t>Pasantias en estudiantes de Termino de Ciencias Economicas y Sociales (Sociología, Trabajo Social, Estadistica y Economía)</t>
  </si>
  <si>
    <t>Realizar investigaciones a traves de estudiantes de termino del area de Ciencias Economicas y Sociales.</t>
  </si>
  <si>
    <t>Conocer la realidad del fenomeno de las drogas a traves de diagnosticos y grupos focales.</t>
  </si>
  <si>
    <t>Realizar el Diagnostico Provincial en diferentes provincias de la República Dominicana.</t>
  </si>
  <si>
    <t>Desarrollar diagnosticos de la percepción del consumo de drogas en las distintas provincias de la República Dominicana.</t>
  </si>
  <si>
    <t>Fbrero-Marzo, 2019</t>
  </si>
  <si>
    <t>Investigaciones realizadas.</t>
  </si>
  <si>
    <t>Elaborar el primer Informe Nacional sobre Drogas</t>
  </si>
  <si>
    <t>Consejo Nacional de Drogas/Observatorio Dominicano de Drogas/COPOLAD</t>
  </si>
  <si>
    <t>Logistica, estadisticas, informaciones y datas institucionales.</t>
  </si>
  <si>
    <t>Estadisticas existentes.</t>
  </si>
  <si>
    <t>Conocer la realidad de los usuarios de heroína en el país.</t>
  </si>
  <si>
    <t>Realizar investigación sobre los usuarios de heroína en la República Dominicana.</t>
  </si>
  <si>
    <t>Desarrollar proyecto de heroína, fentanilo y otros opioides en República Dominicana e investigar sobre drogas de acuerdo con las prioridades del pais</t>
  </si>
  <si>
    <t>Consejo Nacional de Drogas/Observatorio Dominicano de Drogas/CICAD</t>
  </si>
  <si>
    <t>Contratación de Consultor/Logistica</t>
  </si>
  <si>
    <t>Resultados publicados.</t>
  </si>
  <si>
    <t>Fbrero-Noviembre, 2019</t>
  </si>
  <si>
    <t>RD$500,000.00</t>
  </si>
  <si>
    <t>Enero, 2019</t>
  </si>
  <si>
    <t>Cotización obtenida, servidor instalado</t>
  </si>
  <si>
    <t>Completar el acceso de los usuarios a los sistemas en línea del gobierno. (SIAB, SIGEF, PORTAL TRANSACCIONAL DE COMPRAS)</t>
  </si>
  <si>
    <t>Acceso del usuario al sistema online</t>
  </si>
  <si>
    <t>Acceso del usuario a la base de datos</t>
  </si>
  <si>
    <t>Reemplazo del sistema de Cámaras de Seguridad de toda la sede</t>
  </si>
  <si>
    <t>Sistema de Cámaras funcionando</t>
  </si>
  <si>
    <t>Dar seguimiento a la implementación del índice de tecnología de la información y comunicación gobierno electrónico (iTICge)</t>
  </si>
  <si>
    <t>Enero -Diciembre 2019</t>
  </si>
  <si>
    <t>La puntuación resultado de la evaluación</t>
  </si>
  <si>
    <t>En el segundo semestre de 2019, la mayor parte de los proyectos de reestructuracion y actualizacion seran completados.</t>
  </si>
  <si>
    <t>Enero, Marzo 2019</t>
  </si>
  <si>
    <t>Abril-Diciembre, 2019</t>
  </si>
  <si>
    <t>Enero-Marzo, 2019</t>
  </si>
  <si>
    <t>Marzo- Mayo, 2019</t>
  </si>
  <si>
    <t>Abril- Mayo, 2019</t>
  </si>
  <si>
    <t>Enero - Diciembre, 2019</t>
  </si>
  <si>
    <t>Enero - Junio, 2019</t>
  </si>
  <si>
    <t>Junio - Agosto, 2019</t>
  </si>
  <si>
    <t>Octubre - Diciembre, 2019</t>
  </si>
  <si>
    <t>Junio- Agosto, 2019</t>
  </si>
  <si>
    <t>Octubre- diciembre, 2019</t>
  </si>
  <si>
    <t>Abril - Diciembre, 2019</t>
  </si>
  <si>
    <t>Abril - Junio, 2019</t>
  </si>
  <si>
    <t>Enero -Junio, 2019</t>
  </si>
  <si>
    <t>Febrero - Abril, 2019</t>
  </si>
  <si>
    <t>Mayo- Junio, 2019</t>
  </si>
  <si>
    <t>Febrero-julio, 2019</t>
  </si>
  <si>
    <t>Enero - Marzo, 2019</t>
  </si>
  <si>
    <t>Abril - Julio, 2019</t>
  </si>
  <si>
    <t>Enero- febrero, 2019</t>
  </si>
  <si>
    <t>Febrero a Marzo, 2019</t>
  </si>
  <si>
    <t>Julio-Diciembre, 2019</t>
  </si>
  <si>
    <t>Enero- Diciembre, 2019</t>
  </si>
  <si>
    <t>Marzo-Diciembre, 2019</t>
  </si>
  <si>
    <t>Abril-Mayo, 2019</t>
  </si>
  <si>
    <t>Septiembre-Diciembre, 2019</t>
  </si>
  <si>
    <t>Junio-Julio, 2019</t>
  </si>
  <si>
    <t>Agosto-Diciembre, 2019</t>
  </si>
  <si>
    <t>Enero-Abril, 2019</t>
  </si>
  <si>
    <t>Primer semestre del año 2019</t>
  </si>
  <si>
    <t>Enero/Diciembre 2019</t>
  </si>
  <si>
    <t>Marzo-Junio, 2019</t>
  </si>
  <si>
    <t>Abril-junio, 2019</t>
  </si>
  <si>
    <t>Septiembre 2019 en adelante</t>
  </si>
  <si>
    <t>Junio-Diciembre, 2019</t>
  </si>
  <si>
    <t>Primer trimestre del 2019</t>
  </si>
  <si>
    <t>Enero-diciembre, 2019</t>
  </si>
  <si>
    <t>Fortalecer la estrecha cooperación activa con todos los países miembros.</t>
  </si>
  <si>
    <t>Enero-Febrero, 2019</t>
  </si>
  <si>
    <t>Marzo-Octubre, 2019</t>
  </si>
  <si>
    <t>Febrero-Junio, 2019</t>
  </si>
  <si>
    <t>Marzo - Noviembre, 2019</t>
  </si>
  <si>
    <t>Febrero-Octubre, 2019</t>
  </si>
  <si>
    <t>Políticas y Normativa
Se dispone de un marco legal y normativo que es aplicado a las necesidades de tratamiento y rehabilitación social de usuarios y dependientes de drogas</t>
  </si>
  <si>
    <t>Se ha apoyado técnicamente en la aplicación y actualización de las leyes, disposiciones y normas existentes en materia de tratamiento y rehabilitación de usuarios y dependientes de drogas.</t>
  </si>
  <si>
    <t xml:space="preserve">Marco legal apropiado a las necesidades de tratamiento y rehabilitacion
</t>
  </si>
  <si>
    <t xml:space="preserve">Presentar Lineamientos para una Política de Atención De los Problemas Relacionados al consumo de Drogas en la República Dominicana
</t>
  </si>
  <si>
    <t xml:space="preserve">Coordinación tratamiento OPS
</t>
  </si>
  <si>
    <t xml:space="preserve">RRHH apoyo logistico de la DTR
Recursos Financieros  
</t>
  </si>
  <si>
    <t xml:space="preserve">• Propuestapresentada.  </t>
  </si>
  <si>
    <t>Cinco (5) talleres para la revisionde propuesta a instituciones involucradas.</t>
  </si>
  <si>
    <t>Recursos: financieros materiales gastables  alimentación</t>
  </si>
  <si>
    <t>Marzo-noviembre, 2019</t>
  </si>
  <si>
    <r>
      <t xml:space="preserve">• </t>
    </r>
    <r>
      <rPr>
        <sz val="10"/>
        <color rgb="FF0070C0"/>
        <rFont val="Arial"/>
        <family val="2"/>
      </rPr>
      <t>Talleres realizados.</t>
    </r>
    <r>
      <rPr>
        <sz val="10"/>
        <rFont val="Arial"/>
        <family val="2"/>
      </rPr>
      <t xml:space="preserve">
• Informes realizados.
</t>
    </r>
  </si>
  <si>
    <t>Creacion mecanismo de coordinación interinstitucional  MSP-CND,  para el seguimiento a las  estrategias y normas nacionales</t>
  </si>
  <si>
    <t xml:space="preserve">CND-DTR-MSP-Salud mental-Dirección de Habilitación y Acreditación Ministerio de Salud Pública.
</t>
  </si>
  <si>
    <t>Combustible, viáticos, material gastable</t>
  </si>
  <si>
    <t>Febrero-diciembre, 2019</t>
  </si>
  <si>
    <r>
      <t xml:space="preserve">• </t>
    </r>
    <r>
      <rPr>
        <sz val="10"/>
        <color rgb="FF0070C0"/>
        <rFont val="Arial"/>
        <family val="2"/>
      </rPr>
      <t>Informes de encuentros</t>
    </r>
  </si>
  <si>
    <t>Contratación de consultor para revision de lineamientos y politicas de atencion</t>
  </si>
  <si>
    <t xml:space="preserve">Coordinación de Tratamiento s, 
Centros de tratamiento.
</t>
  </si>
  <si>
    <t>• Revision lineamientos</t>
  </si>
  <si>
    <t>Revision e Implementación de normas y protocolos de atención para los servicios de tratamiento y rehabilitación</t>
  </si>
  <si>
    <t>Octubre-diciembre, 2019</t>
  </si>
  <si>
    <r>
      <t>• Documentos con normas y protocolos de atención presentados.</t>
    </r>
    <r>
      <rPr>
        <sz val="10"/>
        <color rgb="FFFF0000"/>
        <rFont val="Arial"/>
        <family val="2"/>
      </rPr>
      <t xml:space="preserve"> </t>
    </r>
  </si>
  <si>
    <t>Seis (6) reuniones de trabajo para la elaboración y presentación de las normas y protocolos para el funcionamiento  de los centros de tratamiento</t>
  </si>
  <si>
    <t>Coordinación de Tratamiento/Dirección nacional de Habilitación del Ministerio de Salud</t>
  </si>
  <si>
    <t>Mayo-octubre, 2019</t>
  </si>
  <si>
    <r>
      <t xml:space="preserve">• Minutas de reuniones </t>
    </r>
    <r>
      <rPr>
        <sz val="10"/>
        <color rgb="FFFF0000"/>
        <rFont val="Arial"/>
        <family val="2"/>
      </rPr>
      <t xml:space="preserve"> </t>
    </r>
    <r>
      <rPr>
        <sz val="10"/>
        <rFont val="Arial"/>
        <family val="2"/>
      </rPr>
      <t xml:space="preserve">
• Documento de Normas de propuestas
</t>
    </r>
  </si>
  <si>
    <t>Apoyar la creación y el fortalecimiento de un modelo de atención en salud equitativo, coordinado y funcional en el área de tratamiento y rehabilitación de usuarios y dependientes de drogas</t>
  </si>
  <si>
    <t>Servicios Asistenciales Efectivos</t>
  </si>
  <si>
    <t>Actualización Diagnóstico Centros de Tratamiento, para propuesta de autorizacion y registro único</t>
  </si>
  <si>
    <t xml:space="preserve">CND
</t>
  </si>
  <si>
    <t xml:space="preserve">Recursos:
Financieros
Humanos
</t>
  </si>
  <si>
    <t>junio-diciembre, 2019</t>
  </si>
  <si>
    <t>• Documento diagnóstico realizado</t>
  </si>
  <si>
    <t>Contratación de consultor para realizacion diagnóstico</t>
  </si>
  <si>
    <t>Financieros</t>
  </si>
  <si>
    <t>Contratación</t>
  </si>
  <si>
    <t xml:space="preserve">Propuesta de criterios para la autorización y registro de instituciones que trabajan en atención a trastornos relacionados con sustancias. </t>
  </si>
  <si>
    <t>Propuesta</t>
  </si>
  <si>
    <t xml:space="preserve">Contratación de consultor para definir criterios para cumplimiento de la Ley 26-91 </t>
  </si>
  <si>
    <t>CND -PGR-MPyD</t>
  </si>
  <si>
    <t>Revisado y publicado documento guía para autorización, registro de instituciones y criterios de distribución.</t>
  </si>
  <si>
    <t>• Documento guía</t>
  </si>
  <si>
    <t xml:space="preserve">Propuesta de descripción de la red de  atención en drogodependencia adecuada  a  los requerimientos de los usuarios y al nivel de complejidad elaborada </t>
  </si>
  <si>
    <t>Financieros
Humanos</t>
  </si>
  <si>
    <t>julio-diciembre, 2019</t>
  </si>
  <si>
    <t>•Propouesta de Red presentada</t>
  </si>
  <si>
    <t xml:space="preserve">Apoyo a modalidades de tratamiento dirigidos a poblaciones específicas (mujeres, reclusos y adolescentes/niños-as) a través de talleres de fortalecimiento institucional  </t>
  </si>
  <si>
    <t>Consejo Nacional de Drogas(CND), Consejo del Poder Judicial (CPJ), Ministerio de Salud (MSP), Ministerio Publico(MP),  
 Secretaria Ejecutiva de la Comisión Interamericana para el Control y Abuso de Drogas(SE-CICAD)
Ministerio de la Mujer</t>
  </si>
  <si>
    <t>• Modelo de tratamiento en funcionamiento</t>
  </si>
  <si>
    <t>RRHH  /                Finacieros</t>
  </si>
  <si>
    <t>Febrero-mayo, 2019</t>
  </si>
  <si>
    <t xml:space="preserve">• Informes de reuniones </t>
  </si>
  <si>
    <t>4 Talleres de Sensibilización en  atención a usuarios y dependientes de drogas privados de libertad.</t>
  </si>
  <si>
    <t xml:space="preserve">CND - Dirección de Prisiones </t>
  </si>
  <si>
    <t xml:space="preserve">Informes de los cursos         listado de persnal capacitado. </t>
  </si>
  <si>
    <t>Evaluación y propuesta de mejora en ejecución del proyecto Tratamiento Bajo Supervisión judicial</t>
  </si>
  <si>
    <t xml:space="preserve">Consejo Nacional de Drogas(CND), Consejo del Poder Judicial (CPJ), Ministerio de Salud (MSP), Ministerio Publico(MP),  
 Secretaria Ejecutiva de la Comisión Interamericana para el Control y Abuso de Drogas(SE-CICAD)
</t>
  </si>
  <si>
    <t>Evaluación realizada y propuesta en ejecución</t>
  </si>
  <si>
    <t>CND, Organismos Nacionales e Internacionales vinculados                          Ministerio de Salud</t>
  </si>
  <si>
    <t>Recursos finaciero y Humanos</t>
  </si>
  <si>
    <t>Caracterizar la demanda de tratamiento por consumo de drogas en República Dominicana.</t>
  </si>
  <si>
    <t>Dos (2) encuentros para la revisión del instrumento de Registro Integral de Demanda de Tratamiento (RIDT)</t>
  </si>
  <si>
    <t xml:space="preserve">CND
DTR
</t>
  </si>
  <si>
    <t xml:space="preserve">Enero, 2019 </t>
  </si>
  <si>
    <t>instrumento de Registro Integral de Demanda de Tratamiento, revisado y socializado.</t>
  </si>
  <si>
    <t xml:space="preserve">Consultoría para la revisión adecuación y ejecución del instrumento de recoleccion de informacion sobre demanda de tratamiento </t>
  </si>
  <si>
    <t>CND-OEA                            DTR                                   Minisetrio de Salud          ONE</t>
  </si>
  <si>
    <t>Enero-Julio 2019</t>
  </si>
  <si>
    <t xml:space="preserve">•Contratación Consultor RIDT revisao                            •Base de datos propuesta                •Documento implementación </t>
  </si>
  <si>
    <t xml:space="preserve">CND 
DTR
Centros de Tratamiento
</t>
  </si>
  <si>
    <t>CND-DTR</t>
  </si>
  <si>
    <t xml:space="preserve">Enero-Diciembre, 2019 </t>
  </si>
  <si>
    <t xml:space="preserve">• Material de apoyo….PENDIENTE
• Actualización aspectos relacionados a la sistematización de datos.
</t>
  </si>
  <si>
    <t>CND-DTR-ODD-Centros de Tratamiento</t>
  </si>
  <si>
    <t>Material gastable, refrigerios.</t>
  </si>
  <si>
    <t xml:space="preserve">Diciembre, 2019 </t>
  </si>
  <si>
    <t>Mejorar el nivel técnico de los profesionales vinculados a la atención a usuarios y dependientes de drogas</t>
  </si>
  <si>
    <t>Profesionales y personal técnico actualizado en la tención a usuarios y dependientes de drogas</t>
  </si>
  <si>
    <t>Dos (2) Reuniones para detección de necesidades de formación en centros de tratamiento.</t>
  </si>
  <si>
    <t xml:space="preserve">CND, centros de tratamiento </t>
  </si>
  <si>
    <t>RRHH, Transporte</t>
  </si>
  <si>
    <r>
      <t>Ficha de Levantamiento de Necesidades.</t>
    </r>
    <r>
      <rPr>
        <sz val="10"/>
        <color rgb="FF0070C0"/>
        <rFont val="Arial"/>
        <family val="2"/>
      </rPr>
      <t xml:space="preserve"> </t>
    </r>
  </si>
  <si>
    <t>Establecer programa de capacitación para personal involucrado rehabilitación de dependientes de drogas</t>
  </si>
  <si>
    <t xml:space="preserve">CND, DTR, centros de tratamiento </t>
  </si>
  <si>
    <t xml:space="preserve"> 4 talleres deFortalecimiento institucioanl a la Red de atencion en drogas</t>
  </si>
  <si>
    <t>Taller nacional de sensibilización sobre uso y manejo de las normas con  las instituciones y centros proveedores de servicios de TX.</t>
  </si>
  <si>
    <t>•Entrenamiento en el proyecto de Capacitación y Certificación en Prevención  y Tratamiento de Drogas.                                                     •Cerfiticación PROCCER</t>
  </si>
  <si>
    <t>CND-OEA-CICAD</t>
  </si>
  <si>
    <t xml:space="preserve">RRHH
Viáticos, hospedaje.
</t>
  </si>
  <si>
    <r>
      <t>• Material de apoyo.</t>
    </r>
    <r>
      <rPr>
        <sz val="10"/>
        <color rgb="FF0070C0"/>
        <rFont val="Arial"/>
        <family val="2"/>
      </rPr>
      <t xml:space="preserve"> </t>
    </r>
    <r>
      <rPr>
        <sz val="10"/>
        <rFont val="Arial"/>
        <family val="2"/>
      </rPr>
      <t xml:space="preserve">
• Elaborado y firmado documento de entendimiento
• Propuesta proyecto en ejecución.
</t>
    </r>
  </si>
  <si>
    <t xml:space="preserve">6 jornadas de actualización en Prevención, Dx, Tx y Rehabilitación de Drogas. </t>
  </si>
  <si>
    <t xml:space="preserve">CND- Univesidad Católica </t>
  </si>
  <si>
    <t>RRHH                   Viáticos</t>
  </si>
  <si>
    <t>CND, DTR, UASD</t>
  </si>
  <si>
    <t xml:space="preserve">Enero/Diciembre, 2019 </t>
  </si>
  <si>
    <r>
      <t xml:space="preserve">• Informe de Actividad </t>
    </r>
    <r>
      <rPr>
        <sz val="10"/>
        <rFont val="Arial"/>
        <family val="2"/>
      </rPr>
      <t xml:space="preserve">
• Estudiantes pasantes de medicina capacitados
• Lista de Participantes
• Fotos
</t>
    </r>
  </si>
  <si>
    <t xml:space="preserve">Fortalecer  el sistema de monitoreo y seguimiento de programas y proyectos de tratamiento </t>
  </si>
  <si>
    <t xml:space="preserve">Mejoria de servicios de tratamiento, rehabilitación y reinserción social </t>
  </si>
  <si>
    <t>Revisión  y  adaptación regulares  de operación de  centros de Tratamiento</t>
  </si>
  <si>
    <t>Recursos Humanos , viáticos, vehículos, combustible, Material gastable</t>
  </si>
  <si>
    <t>• Listas de ONG’s  visitada.50%</t>
  </si>
  <si>
    <t xml:space="preserve">Contratacion de recursos humanos (estadistico ) para monitoreo y seguimiento </t>
  </si>
  <si>
    <t xml:space="preserve">CND
</t>
  </si>
  <si>
    <t>Enero, febrero, marzo, 2019</t>
  </si>
  <si>
    <t xml:space="preserve">• Procedimientos escritos y en aplicación </t>
  </si>
  <si>
    <t xml:space="preserve">Supervision y acompañamiento a centrosde tratamiento que reciben fondos del Estado. </t>
  </si>
  <si>
    <t>CND, DTR</t>
  </si>
  <si>
    <t>Humanos y equipo tecnológico</t>
  </si>
  <si>
    <t>Enero-febrero, 2019</t>
  </si>
  <si>
    <t>Revisión instrumentos de evaluación y monitoreo actuales</t>
  </si>
  <si>
    <r>
      <t xml:space="preserve">• Instrumentos de Monitoreo </t>
    </r>
    <r>
      <rPr>
        <sz val="10"/>
        <color theme="5"/>
        <rFont val="Arial"/>
        <family val="2"/>
      </rPr>
      <t xml:space="preserve"> </t>
    </r>
  </si>
  <si>
    <t>Taller para revisión y aprobación instrumento de seguimiento y evaluacion</t>
  </si>
  <si>
    <t xml:space="preserve">Humanos y Materiales
refrigerios, impresión de materiales         
</t>
  </si>
  <si>
    <r>
      <t xml:space="preserve">
</t>
    </r>
    <r>
      <rPr>
        <sz val="10"/>
        <color theme="1"/>
        <rFont val="Arial"/>
        <family val="2"/>
      </rPr>
      <t>• Manual de autorización  elaborado 
• Lista de participantes.
• Fotos.</t>
    </r>
    <r>
      <rPr>
        <sz val="10"/>
        <color indexed="8"/>
        <rFont val="Arial"/>
        <family val="2"/>
      </rPr>
      <t xml:space="preserve">
</t>
    </r>
  </si>
  <si>
    <t>Propuesta de tratamiento comunitario realizado.</t>
  </si>
  <si>
    <t xml:space="preserve">Propuesta de Tratamiento comunitario </t>
  </si>
  <si>
    <t xml:space="preserve">Febrero, mayo,  julio, septiembre y  noviembre, 2019 </t>
  </si>
  <si>
    <t>Al final del 2019, empleados y personal administrativo estarán capacitados en el plano laboral, a través de INFOTEP en toda la Región Este, seleccionados y distribuidos como facilitadores y multiplicadores.</t>
  </si>
  <si>
    <t>En el mes de Noviembre del 2019, estará operando el Sistema Operativo de Promoción de la reducción de la Demanda y las Alternativas y Opciones de Prevención en toda la Región Este</t>
  </si>
  <si>
    <t>En el mes de Noviembre del 2019, conformación integral del Comité Regional de Prevención de Drogas.</t>
  </si>
  <si>
    <t>Septiembre-octubre, 2019</t>
  </si>
  <si>
    <t>Eventos, reuniones y  material gastable/apoyo,Transporte, Alojamiento, Alimentación y Viaticos</t>
  </si>
  <si>
    <t>Febrero-Agosto, 2019</t>
  </si>
  <si>
    <t>Febrero-Abril, 2019</t>
  </si>
  <si>
    <t>Abril-Octubre, 2019</t>
  </si>
  <si>
    <t xml:space="preserve">Al finalizar 2019, Incrementado en un 30% la formación de Comités Comunitarios en diferentes provincias.                                                                                                                                       </t>
  </si>
  <si>
    <t>Reuniones de coordinacion con ayuntamientos y organizaciones de diferentes ambitos sociales.</t>
  </si>
  <si>
    <t xml:space="preserve">(5) Capacitaciones para agentes multiplicadores en Prevención de Drogas en coordinación con los diferentes departamentos preventivos: DPC, DEPREI, DEPRAL y DEPREDEPORTE.
 </t>
  </si>
  <si>
    <t xml:space="preserve">Equipo Técnico DPC en colaboración con el DEPREI, DEPRAL y DEPREDEPORTE. </t>
  </si>
  <si>
    <t>500 Guias de prevención para el facilitador comunitario 
3,000 Brochurs de prevención 
1,500 papel de rotafolio     
1,000 lápices de carbon 1,000 folders          
Refrigerios                  Viáticos</t>
  </si>
  <si>
    <t xml:space="preserve">Alrededor de 300 lideres, dirigentes comunitarios, deportivos y representantes del ambito escolar y laboral a nivel nacional habrán recibido certificados a final de año.
</t>
  </si>
  <si>
    <t>Conformación de (8) comités de prevención comunitaria a nivel nacional.</t>
  </si>
  <si>
    <t>Acuerdos de colaboracion gestionados por el DPC</t>
  </si>
  <si>
    <t xml:space="preserve">Al finalizar el año 2019, ampliada la cobertura de los programas dirigidos a familias, formando 200 facilitadores de diferentes Instituciones, Escuelas y Red de Iglesias y monitoreando las implementaciones de los programas Familias Fuertes (FF) y Construyendo Familias (CF).                                                                                            </t>
  </si>
  <si>
    <t>12 Reuniones de coordinacion con diferentes organismos que ejecutan programas Dirigido a las familias</t>
  </si>
  <si>
    <t xml:space="preserve">Minutas de reuniones con acuerdos </t>
  </si>
  <si>
    <t xml:space="preserve">6 talleres de capacitación  para formar 200 facilitadores de diferentes instituciones en los programas Familias Fuertes (FF) y Construyendo Familias (CF). </t>
  </si>
  <si>
    <t>1,000 Guias de recursos para las familias                                                                                    Materiales para la facilitación                                    Refrigerios</t>
  </si>
  <si>
    <t>30 monitoreos a grupos de facilitadores en la practica de las implementaciones de los programas Familias Fuertes y Construyendo Familias.</t>
  </si>
  <si>
    <t>8 Reuniones de coordinación entre CND, OPS y UNODC, para la re-certificación de los facilitadores en el nuevo manual del programa Familias Fuertes.</t>
  </si>
  <si>
    <t>CND, OPS y UNODC</t>
  </si>
  <si>
    <t>Minutas de reuniones.</t>
  </si>
  <si>
    <t>10 Jornadas de actualización en los nuevos lineamientos del programa Familias Fuertes.</t>
  </si>
  <si>
    <t>Materiales Gastables   Refrigerios                                      Impresión del manual</t>
  </si>
  <si>
    <t>Re-certificación de 300 facilitadores de Familias Fuertes.</t>
  </si>
  <si>
    <t xml:space="preserve">Al finalizar 2019, ampliación de la Estrategia Coaliciones Comunitarias Antidrogas CADCA en 8 comunidades mas de la Provincia de Santo Domingo.                                                                                                                                                                                                                      </t>
  </si>
  <si>
    <t>8 Reuniones de coordinación y selección de las comunidades a elegir para implantar la Estrategia de Coaliciones Comunitarias.</t>
  </si>
  <si>
    <t>Equipo Técnico DPC, CADCA y INL</t>
  </si>
  <si>
    <t>Transporte                          Brochoures</t>
  </si>
  <si>
    <t>Minutas de reuniones, listados de Municipios participantes y fotos.</t>
  </si>
  <si>
    <t>3 Capacitaciones de CADCA dirigida a los lideres comunitarios de 8 comunidades del Gran Santo Domingo</t>
  </si>
  <si>
    <t>CND-DPC, CADCA y INL</t>
  </si>
  <si>
    <t>Tranporte                            Logistica</t>
  </si>
  <si>
    <t>Informe de capacitación               60 certificados entregados</t>
  </si>
  <si>
    <t>Inserción de programas de prevención dirigidas a las familias para fortalecer la estructura de las Coaliciones Comunitarias.</t>
  </si>
  <si>
    <t>Transporte                           Materiales Gastables                   Refrigerios</t>
  </si>
  <si>
    <t>Informe de reunión</t>
  </si>
  <si>
    <t xml:space="preserve">Cara a Cara con la Familia, entrega de folletos de prevención y orientación familiar, llevado a cabo por los integranes de coaliciones comunitarias. 
</t>
  </si>
  <si>
    <t>Equipo del DPC y otras organizaciones patrocinadoras.</t>
  </si>
  <si>
    <t>20,000 folletos o brochures  500 T-shirt                          1,000 botellas de agua</t>
  </si>
  <si>
    <t>Convocatoria de 1,000 personas a traves de las coaliciones y diferentes organizaciones.</t>
  </si>
  <si>
    <t xml:space="preserve">Al finalizar el 2019, articulación del componente de prevención de drogas en 3 Instituciones de politicas sociales.                                                                               </t>
  </si>
  <si>
    <t xml:space="preserve">Contactar (3) instituciones que ejecuten programas de prevención en la Provincia Santo Domingo </t>
  </si>
  <si>
    <t xml:space="preserve">Eleccion de 3 instituciones que ejecutan programa sociales de un Listado de instituciones </t>
  </si>
  <si>
    <t>Minutas de reuniones</t>
  </si>
  <si>
    <t>Coordinación para firma de acuerdo de colaboración.</t>
  </si>
  <si>
    <t>Canalización de contactos para firmas de acuerdo.</t>
  </si>
  <si>
    <t>Revisión de programas sociales institucionales.</t>
  </si>
  <si>
    <t>Informe de revisión de documentos.</t>
  </si>
  <si>
    <t>Analisis y diagnostico de los programas de prevención realizados por las instituciones tomando como referencia los estandares internacionales de prevención.</t>
  </si>
  <si>
    <t>Herramientas de evaluación</t>
  </si>
  <si>
    <t>Informe sobre el diagnostico y recomendaciones de actividades.</t>
  </si>
  <si>
    <t>Un (1) Taller de programación de actividades preventivas por cada comité conformado.</t>
  </si>
  <si>
    <t xml:space="preserve">Materiales gastables           Fotocopias                        Refrigerios                         </t>
  </si>
  <si>
    <t>Documento de programación de actividades elaborado.</t>
  </si>
  <si>
    <t>Promover la Integridad, Transparencia, Compromiso, Confidencialidad y Responsabilidad</t>
  </si>
  <si>
    <t>Propiciar una cultura de ética y transparencia, para hacer más efectiva y confiable la administración pública de la República Dominicana.</t>
  </si>
  <si>
    <t>Para el 2019, ser reconocida como una comisión garante de la ética y la transparencia de la Administración Pública, por el excelente desempeño de los servidores de esta institución, en el uso de las mejores prácticas y el acompañamiento oportuno y efectivo al Empleado.</t>
  </si>
  <si>
    <t>Responsables</t>
  </si>
  <si>
    <t xml:space="preserve">Cronograma </t>
  </si>
  <si>
    <t>Indicadores de Logros</t>
  </si>
  <si>
    <t>Asistir a las actividades de capacitación realizadas por la DIGEIG.</t>
  </si>
  <si>
    <t>CEP</t>
  </si>
  <si>
    <t xml:space="preserve">Transporte por parte de la institución    </t>
  </si>
  <si>
    <t>Sin Costo</t>
  </si>
  <si>
    <t xml:space="preserve">Registro de asistencia del personal de la institución.   </t>
  </si>
  <si>
    <t xml:space="preserve">a) Disponer un medio a través del cual los servidores públicos puedan solicitar asesoría sobre dudas de carácter moral en el ejercicio de sus funciones. B) Promoción de los recursos disponibles para estos fines </t>
  </si>
  <si>
    <t>Portal del Consejo Nacional de Drogas, Pantalla TV y Murales de Noticias. Elaboración de brochures informativo</t>
  </si>
  <si>
    <t>Identificación de medios de promoción de la CEP y número de solicitudes de los servidores del CND</t>
  </si>
  <si>
    <t>Realizar reuniones ordinarias mensuales.</t>
  </si>
  <si>
    <t>Refrigerio para las 12 reuniones ordinarias</t>
  </si>
  <si>
    <t>Informe periódico de cada actividad</t>
  </si>
  <si>
    <r>
      <t xml:space="preserve">Articular acciones que garanticen la existencia y el funcionamiento de </t>
    </r>
    <r>
      <rPr>
        <sz val="10"/>
        <color rgb="FF4B4B4D"/>
        <rFont val="Arial"/>
        <family val="2"/>
      </rPr>
      <t xml:space="preserve"> </t>
    </r>
    <r>
      <rPr>
        <sz val="10"/>
        <color theme="1"/>
        <rFont val="Arial"/>
        <family val="2"/>
      </rPr>
      <t xml:space="preserve">las CEP o enlaces de las dependencias que tenga la institución en el </t>
    </r>
    <r>
      <rPr>
        <sz val="10"/>
        <color rgb="FF4B4B4D"/>
        <rFont val="Arial"/>
        <family val="2"/>
      </rPr>
      <t xml:space="preserve"> </t>
    </r>
    <r>
      <rPr>
        <sz val="10"/>
        <color theme="1"/>
        <rFont val="Arial"/>
        <family val="2"/>
      </rPr>
      <t>interior del país; si aplica</t>
    </r>
  </si>
  <si>
    <t>Enero 19 a Diciembre 23</t>
  </si>
  <si>
    <t>Acciones articuladas en el funcionamiento de la CEP</t>
  </si>
  <si>
    <t xml:space="preserve">Sensibilizar a los servidores públicos sobre temas relacionados al impacto de la ética y los valores en la función pública. A considerar:                                                                                                 Ética profesional
Ética Personal
Ética civil o ciudadana
Ética en valores
</t>
  </si>
  <si>
    <t xml:space="preserve">Cuatro taller  para el personal del Consejo Nacional de Drogas, incluyendo material gráfico y refrigerio para cada 40 personas en cada actividad </t>
  </si>
  <si>
    <t>Sevrvidores sensibilizados sobre el tema relacionado al impacto de la ética y los valores en la función pública.</t>
  </si>
  <si>
    <r>
      <t xml:space="preserve">Capacitar a los servidores públicos sobre el libre acceso a la </t>
    </r>
    <r>
      <rPr>
        <sz val="10"/>
        <color rgb="FF4B4B4D"/>
        <rFont val="Arial"/>
        <family val="2"/>
      </rPr>
      <t xml:space="preserve"> </t>
    </r>
    <r>
      <rPr>
        <sz val="10"/>
        <color theme="1"/>
        <rFont val="Arial"/>
        <family val="2"/>
      </rPr>
      <t xml:space="preserve">información pública </t>
    </r>
    <r>
      <rPr>
        <sz val="10"/>
        <color rgb="FF4B4B4D"/>
        <rFont val="Arial"/>
        <family val="2"/>
      </rPr>
      <t xml:space="preserve"> </t>
    </r>
  </si>
  <si>
    <t>Refrigerio para 40 personas y material impreso</t>
  </si>
  <si>
    <t>Lista de participantes y fotos en taller sobre Acceso a la Información</t>
  </si>
  <si>
    <t>2 talleres impartidos por personal de la DIGEIG, material de apoyo y refrigerios para 50 personas c/u.</t>
  </si>
  <si>
    <t>Abril-Agoto, 2019</t>
  </si>
  <si>
    <t>Resultado de la Aplicación de instrumento de evaluación para medir rendimiento y aprendizaje</t>
  </si>
  <si>
    <t>Sensibilizar al personal sobre los delitos de corrupción tipificados en la ley dominicana, presentar casos prácticos.</t>
  </si>
  <si>
    <t>Dos charlas por persona de la DIGEIG en junio y septiembre.  Refrigerio y material de apoyo</t>
  </si>
  <si>
    <t>Abril-Septiembre, 2019</t>
  </si>
  <si>
    <t>Presentación de lista de conclusiones sobre principales  delitos de corrupción.</t>
  </si>
  <si>
    <t>Sensibilizar al personal sobre la filosofía institucional, misión, visión y valores institucionales.</t>
  </si>
  <si>
    <t>Dos conversatorios con personal de la institución y refrigerio al final de la actividad</t>
  </si>
  <si>
    <t>Mayo-Julio, 2019</t>
  </si>
  <si>
    <t>Sensibilizar al personal sobre que son conflictos de intereses, presentar casos prácticos.</t>
  </si>
  <si>
    <t>Dos conversatorios de sensibilización al año y refrigerio</t>
  </si>
  <si>
    <t>Mayo-Agosto, 2019</t>
  </si>
  <si>
    <t xml:space="preserve">Sensibilizar a los servidores públicos de la institución sobre los siguientes temas:                                                                                          ·         Deberes y derecho del servidor publico                                             ·         Régimen ético y disciplinario </t>
  </si>
  <si>
    <t>Dos viajes a cada una de la Regionales de San Francisco de Macorís y Barahona, para dar seguimiento a los trabajos realizados por los enlaces.  Transporte y viaticos para los  miembros</t>
  </si>
  <si>
    <t xml:space="preserve">• En el 2019, Los Servidores Públicos de la Institución estarán capacitados en distintas areas. </t>
  </si>
  <si>
    <t xml:space="preserve"> OBJETIVO: </t>
  </si>
  <si>
    <t xml:space="preserve">
OBJETIVO: </t>
  </si>
  <si>
    <t>META :</t>
  </si>
  <si>
    <r>
      <rPr>
        <b/>
        <sz val="10"/>
        <color indexed="8"/>
        <rFont val="Arial"/>
        <family val="2"/>
      </rPr>
      <t>LINEA DE ACCION</t>
    </r>
    <r>
      <rPr>
        <sz val="10"/>
        <color indexed="8"/>
        <rFont val="Arial"/>
        <family val="2"/>
      </rPr>
      <t xml:space="preserve">: </t>
    </r>
  </si>
  <si>
    <t xml:space="preserve">
POLITICA: </t>
  </si>
  <si>
    <t xml:space="preserve"> </t>
  </si>
  <si>
    <t>Presidencia de la Republica Dominicana</t>
  </si>
  <si>
    <t xml:space="preserve">DEPARTAMENTO DE RECURSOS HUMANOS </t>
  </si>
  <si>
    <t>Plan Operativo Anual 2019</t>
  </si>
  <si>
    <t xml:space="preserve">Politica: </t>
  </si>
  <si>
    <t xml:space="preserve">Linea de 
Acción: </t>
  </si>
  <si>
    <t>Fortalecimiento del Consejo Nacional de Drogas como entidad nacional prestadora de asistencia técnica a las entidades locales, 
en reducción de la demanda  de drogas.</t>
  </si>
  <si>
    <t xml:space="preserve"> Objetivo: </t>
  </si>
  <si>
    <t>Meta:</t>
  </si>
  <si>
    <t>Meta/Actividades</t>
  </si>
  <si>
    <t xml:space="preserve">Capacitación y Desarrollo, Dirección Administrativa y Financiera y Recursos Humanos </t>
  </si>
  <si>
    <t>Listado de Participantes</t>
  </si>
  <si>
    <t>Enero/Dic. 2019</t>
  </si>
  <si>
    <t xml:space="preserve">Fortalecimiento de la aplicación de la  Ley 105-13, Reingeniería de los RRHH en las áreas  necesarias </t>
  </si>
  <si>
    <t>Enero/DIC. 2019</t>
  </si>
  <si>
    <t xml:space="preserve">Presidencia/ RRHH/ Beneficios Laborales/ Dirección Administrativa y Financiera/MAP/Auditoría/Contraloría </t>
  </si>
  <si>
    <t xml:space="preserve">1er y 2do. trimestre  del 2019, el CND, evaluará el proceso y en el 3er trimenstre finaliza con la remuneracion de los empleados </t>
  </si>
  <si>
    <t>Evaluar el Proceso a fin de año</t>
  </si>
  <si>
    <t>Promoción, medios impresos y digitales</t>
  </si>
  <si>
    <t xml:space="preserve">Presidencia/ RRHH,Dirección Adminístrativa y Financiera </t>
  </si>
  <si>
    <t xml:space="preserve">Documentación soporte de la entrega a los beneficiarios </t>
  </si>
  <si>
    <t xml:space="preserve">Pago de Nomina del personal de manera oportuna </t>
  </si>
  <si>
    <t xml:space="preserve">Alimentacion al personal de Seguridad </t>
  </si>
  <si>
    <t>RRHH/Presidencia /Dirección Administrativa y Financiera/Técnología de la Información y la Comunicación</t>
  </si>
  <si>
    <t>Febrero/Dic.  2019</t>
  </si>
  <si>
    <t xml:space="preserve">Al final del 2019,  todo el personal estará debidamente identificado.  </t>
  </si>
  <si>
    <t xml:space="preserve">RRHH, Beneficios Laborales /Dirección Administrativa y Financiera/Planificación y Desarrollo </t>
  </si>
  <si>
    <t>Junio/agosto 2019</t>
  </si>
  <si>
    <t>Aprobación del presupuesto y publicación en los portales</t>
  </si>
  <si>
    <t xml:space="preserve">Concursos para el Reclutamiento del Personal y puesta en ejecución del                                                                                                   reglamento de personal.
</t>
  </si>
  <si>
    <t xml:space="preserve">RRHH/Capacitación Y Desarrollo </t>
  </si>
  <si>
    <t xml:space="preserve">RRHH/Eventos/Dirección Adm y  Financiera/ Comunicación </t>
  </si>
  <si>
    <t xml:space="preserve">Evaluación de actividad celebrada con las secretarias, </t>
  </si>
  <si>
    <t xml:space="preserve">Segundo trimestre del 2019, el CND, evaluará el proceso. </t>
  </si>
  <si>
    <t xml:space="preserve">Impartir Talleres de Evaluación del Desempeño por Resultados, Competencias y Regimen Etico y Disciplinario a Directores y Encargados </t>
  </si>
  <si>
    <t>RRHH, Sección de Evaluación del Desempeño</t>
  </si>
  <si>
    <t>Circulares y Listado de Participantes</t>
  </si>
  <si>
    <t xml:space="preserve">Registrar los resultados de las Evaluaciones del Desempeño basada en Resultados y Competencias </t>
  </si>
  <si>
    <t xml:space="preserve">Reporte de Resultados </t>
  </si>
  <si>
    <t xml:space="preserve">Ofrecer asistencia técnica a los Directores y Encargados de los diferentes departamentos </t>
  </si>
  <si>
    <t xml:space="preserve">Cantidad de Departamentos con capacidad para realizar la Evaluacion por Factores </t>
  </si>
  <si>
    <t xml:space="preserve">Revisión de Medidas de Seguridad </t>
  </si>
  <si>
    <t xml:space="preserve">Cuarto trimestre del 2019, el CND, evaluará el proceso. </t>
  </si>
  <si>
    <t xml:space="preserve">Ejecucion y Cierre de la Evaluación del año  2019. </t>
  </si>
  <si>
    <t xml:space="preserve">Ejecución y Cierre de la Evaluación del año  2019. </t>
  </si>
  <si>
    <t xml:space="preserve">Reunión festiva con todo el personal con motivo de fin de año </t>
  </si>
  <si>
    <t xml:space="preserve">Encuento General  </t>
  </si>
  <si>
    <t>Enviar solicitud de Nombramiento Provisional y análisis de expediente.</t>
  </si>
  <si>
    <t>RRHH/ Presidencia / Beneficios Laborales</t>
  </si>
  <si>
    <t>Enero-Dic.</t>
  </si>
  <si>
    <t>RRHH/ Presidencia</t>
  </si>
  <si>
    <t>Plantilla enviada</t>
  </si>
  <si>
    <t>Elaboración de memoria anual</t>
  </si>
  <si>
    <t>RRHH/Beneficios Laborales/Capacitación y Desarrollo y Evaluación del Desempeño</t>
  </si>
  <si>
    <t>Publicación en los portales</t>
  </si>
  <si>
    <t xml:space="preserve">Cumplimiento aplicación de la Ley 105-13 con los funcionarios de alto Nivel </t>
  </si>
  <si>
    <t xml:space="preserve">Compensación por vacaciones no disfrutadas y desvinculación de empleados </t>
  </si>
  <si>
    <t xml:space="preserve">Primer trimestre se evaluará el proceso </t>
  </si>
  <si>
    <t>Cumplimiento del la Resolución 402-2018, sobre el procedimiento de Contratación de Nuevo Personal y Reajuste Salarial</t>
  </si>
  <si>
    <t>Verificar que se cumpla lo estableciso en la Resolución</t>
  </si>
  <si>
    <t>Elaborar plan de Capacitación cumpliendo con las informaciones de la detección de necesidades de las evaluaciones de desempeño</t>
  </si>
  <si>
    <t>RRHH y Capacitación y Desarrollo</t>
  </si>
  <si>
    <t>Realización de las capacitaciones resultantes</t>
  </si>
  <si>
    <t xml:space="preserve">TOTAL PRESUPUESTO FORTALECIMIENTO INSTITUCIONAL DE RECURSOS HUMANOS </t>
  </si>
  <si>
    <t>En el año 2019, continuará la ejecución de  la regulación salarial acorde con la Ley 105-13, aprobada por el MAP; de igual forma se fortalecerá el Sistema de Prevención de Riesgos Laborales y Salud Ocupacional.</t>
  </si>
  <si>
    <t xml:space="preserve">Meta: Capacitar el personal de Consejo Nacional de Drogas  </t>
  </si>
  <si>
    <t>Impartir Talleres, cursos dirigidas a la  capacitacion del personal del CND</t>
  </si>
  <si>
    <t>RRHH, División de Capacitación y Desarrollo</t>
  </si>
  <si>
    <t xml:space="preserve">Meta: Seguimiento a la aplicación de la Ley 105-13 </t>
  </si>
  <si>
    <t>Enero/abril 2019</t>
  </si>
  <si>
    <t>Ningún personal  debe estar por debajo de la Escala Mínima</t>
  </si>
  <si>
    <t>Reingeniería de los RRHH</t>
  </si>
  <si>
    <t>Primer trimestre del 2019, el CND continuará con el proceso de reubicación de los RRHH.</t>
  </si>
  <si>
    <t xml:space="preserve">Trabajo de prevención junto al personal del MINERD asignado a esta CND; así como también el personal ausente por razones de salud o maternidad </t>
  </si>
  <si>
    <t xml:space="preserve">Preparar la selección y la eleccción del empleados del mes para su premiación .  </t>
  </si>
  <si>
    <t xml:space="preserve">RRHH/Comunicación/Dirección Administrativa  y Financiera/Comunicación/Contabilidad/Jurídica  </t>
  </si>
  <si>
    <t xml:space="preserve">Publicación mensual del elegido </t>
  </si>
  <si>
    <t>Meta:En proceso de Implementar la  evaluación  por competencia para los servidores de Carrera</t>
  </si>
  <si>
    <t>En proceso de Implementar la  evaluación  por competencia para los servidores no incorporados a la Carrera Adminístrativa que prestan servicios en ésta institución</t>
  </si>
  <si>
    <t>Meta: Programar y coordinar para el mejor  funciomiento del proceso de recepción de solicitudes para pasantes  de Politécnicos y Universidades</t>
  </si>
  <si>
    <t xml:space="preserve">Realizar Concursos Públicos para el reclutamiento y selección del personal </t>
  </si>
  <si>
    <t>Departamento de Recursos Humanos, Presidencia, Dirección Financiera, Departamento de Comunicaciones y MAP</t>
  </si>
  <si>
    <t>Retribución por gastos de transporte a los Directivos y Encargados de la Institución</t>
  </si>
  <si>
    <t xml:space="preserve">Remisión de Solicitud a las instituciones para la no objeción de los movimientos realizados en los Recursos Humanos </t>
  </si>
  <si>
    <t xml:space="preserve">Reclutamiento a través de concursos.                               El CND contará con las políticas recomendadas por la NOBACI incorporadas al reglamento del personal.
</t>
  </si>
  <si>
    <t>Socialización del Código de vestimenta.</t>
  </si>
  <si>
    <t>El CND, instruirá a todo el personal sobre el código de vestimenta.</t>
  </si>
  <si>
    <t xml:space="preserve">Implementación del Reconocimiento por antigüedad al servicio de la institución </t>
  </si>
  <si>
    <t xml:space="preserve">RRHH/Comunicación/ Beneficios Laborales/DirecciónAdminístrativa y  Financiera
</t>
  </si>
  <si>
    <t>Actividad con motivo de la Celebración del día de las Secretarias</t>
  </si>
  <si>
    <t>Abril 2019</t>
  </si>
  <si>
    <t>Realizar la Planificacion de Recursos Humanos para ser incluido en el presupuesto General de la institucion y enviarla al MAP</t>
  </si>
  <si>
    <t xml:space="preserve">Actividad con los empleados de la institución por motivo de aniversario de su fundación  </t>
  </si>
  <si>
    <t xml:space="preserve">RRHH/ Eventos/Comunicación/ Beneficios Laborales/Dirección Administrativa y Financiera
</t>
  </si>
  <si>
    <t>Mayo 2019</t>
  </si>
  <si>
    <t>Implementacion de las medidas del plan de señalizaciones, seguridad de puertas y rutas de evacuación.</t>
  </si>
  <si>
    <t>RRHH, Comité de Seguridad y  Salud en el Trabajo</t>
  </si>
  <si>
    <t xml:space="preserve">RRHH/Comunicación/Dirección Adminístrativa y  Financiera
</t>
  </si>
  <si>
    <t>Junio 2019</t>
  </si>
  <si>
    <t>Fotos y videos de  públicacion participacion en Actividad</t>
  </si>
  <si>
    <t>Implementacion de Sueldo No.14 ó llamado Bono Escolar.</t>
  </si>
  <si>
    <t xml:space="preserve">RRHH/Beneficios Laborales/Dirección Administrativa y Financiera
</t>
  </si>
  <si>
    <t>Julio 2019</t>
  </si>
  <si>
    <t xml:space="preserve">RRHH/Evento/Dirección Administrativa /Comunicación/Jurídica/Planificación y Desarrollo </t>
  </si>
  <si>
    <t>Noviembre 2019</t>
  </si>
  <si>
    <t>Diciembre 2019</t>
  </si>
  <si>
    <t>Gratificación y obsequios por motivos de festividades navideñas</t>
  </si>
  <si>
    <t>RRHH/ Eventos/Comunicación/ Beneficios Laborales
Dirección Adminístrativa y Financiera</t>
  </si>
  <si>
    <t>Enero-Dic. 2019</t>
  </si>
  <si>
    <t>Movimientos de Registros de Personal de Manera oportuna</t>
  </si>
  <si>
    <t>Enviar al MAP a los servidores que cumplen  con los requisitos para ser galardonados con la Medalla al Mérito</t>
  </si>
  <si>
    <t>Dotar de Uniforme al personal  de ésta institución</t>
  </si>
  <si>
    <t xml:space="preserve">Al final del 2019, la institución contará con todo el personal uniformado.  </t>
  </si>
  <si>
    <t>Presidencia,RRHH/Beneficios Laborales/Dirección Administrativa y Financiera</t>
  </si>
  <si>
    <t xml:space="preserve">A fin de año se evaluará el proceso </t>
  </si>
  <si>
    <t xml:space="preserve">Realizar Encuesta de Clima Laboral </t>
  </si>
  <si>
    <t>Presidencia/RRHH/Comunicación y Planificación y Desarrollo</t>
  </si>
  <si>
    <t xml:space="preserve">Resultados obtenidos </t>
  </si>
  <si>
    <t>Publicar las Nóminas mensual, en  los portales de transparencia</t>
  </si>
  <si>
    <t xml:space="preserve">RRHH/Benficios Laborales </t>
  </si>
  <si>
    <t>Puntuación obtenida por la institución,por el c</t>
  </si>
  <si>
    <t>CONSEJO NACIONAL DE DROGAS</t>
  </si>
  <si>
    <t>PLAN OPERTIVO ANUAL (POA) CORRESPONDIENTE AL AÑO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</si>
</sst>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quot;$&quot;#,##0.00_);[Red]\(&quot;$&quot;#,##0.00\)"/>
    <numFmt numFmtId="165" formatCode="_(* #,##0.00_);_(* \(#,##0.00\);_(* &quot;-&quot;??_);_(@_)"/>
    <numFmt numFmtId="166" formatCode="&quot;RD$&quot;#,##0.00;[Red]\-&quot;RD$&quot;#,##0.00"/>
    <numFmt numFmtId="167" formatCode="_-&quot;RD$&quot;* #,##0.00_-;\-&quot;RD$&quot;* #,##0.00_-;_-&quot;RD$&quot;* &quot;-&quot;??_-;_-@_-"/>
    <numFmt numFmtId="168" formatCode="_-* #,##0.00_-;\-* #,##0.00_-;_-* &quot;-&quot;??_-;_-@_-"/>
    <numFmt numFmtId="169" formatCode="_-[$RD$-1C0A]* #,##0.00_-;\-[$RD$-1C0A]* #,##0.00_-;_-[$RD$-1C0A]* &quot;-&quot;??_-;_-@_-"/>
    <numFmt numFmtId="170" formatCode="_-&quot;DOP&quot;* #,##0.00_-;\-&quot;DOP&quot;* #,##0.00_-;_-&quot;DOP&quot;* &quot;-&quot;??_-;_-@_-"/>
    <numFmt numFmtId="171" formatCode="#,##0.00;[Red]#,##0.00"/>
    <numFmt numFmtId="172" formatCode="_(&quot;RD$&quot;* #,##0.00_);_(&quot;RD$&quot;* \(#,##0.00\);_(&quot;RD$&quot;* &quot;-&quot;??_);_(@_)"/>
    <numFmt numFmtId="173" formatCode="&quot;RD$&quot;#,##0.00_);[Red]\(&quot;RD$&quot;#,##0.00\)"/>
  </numFmts>
  <fonts count="49" x14ac:knownFonts="1">
    <font>
      <sz val="11"/>
      <color theme="1"/>
      <name val="Calibri"/>
      <family val="2"/>
      <scheme val="minor"/>
    </font>
    <font>
      <sz val="11"/>
      <color indexed="8"/>
      <name val="Calibri"/>
      <family val="2"/>
    </font>
    <font>
      <sz val="10"/>
      <name val="Arial"/>
      <family val="2"/>
    </font>
    <font>
      <sz val="10"/>
      <color indexed="8"/>
      <name val="Arial"/>
      <family val="2"/>
    </font>
    <font>
      <u/>
      <sz val="10"/>
      <name val="Arial"/>
      <family val="2"/>
    </font>
    <font>
      <b/>
      <sz val="11"/>
      <color indexed="8"/>
      <name val="Calibri"/>
      <family val="2"/>
    </font>
    <font>
      <b/>
      <sz val="10"/>
      <color indexed="8"/>
      <name val="Arial"/>
      <family val="2"/>
    </font>
    <font>
      <sz val="14"/>
      <color indexed="8"/>
      <name val="Arial"/>
      <family val="2"/>
    </font>
    <font>
      <b/>
      <sz val="10"/>
      <color indexed="9"/>
      <name val="Arial"/>
      <family val="2"/>
    </font>
    <font>
      <sz val="8"/>
      <name val="Calibri"/>
      <family val="2"/>
    </font>
    <font>
      <b/>
      <sz val="14"/>
      <color indexed="12"/>
      <name val="Arial"/>
      <family val="2"/>
    </font>
    <font>
      <b/>
      <sz val="14"/>
      <color indexed="10"/>
      <name val="Arial"/>
      <family val="2"/>
    </font>
    <font>
      <b/>
      <sz val="14"/>
      <color indexed="17"/>
      <name val="Arial"/>
      <family val="2"/>
    </font>
    <font>
      <b/>
      <sz val="14"/>
      <color indexed="20"/>
      <name val="Arial"/>
      <family val="2"/>
    </font>
    <font>
      <sz val="9"/>
      <color indexed="8"/>
      <name val="Calibri"/>
      <family val="2"/>
    </font>
    <font>
      <sz val="9"/>
      <color indexed="8"/>
      <name val="Arial"/>
      <family val="2"/>
    </font>
    <font>
      <b/>
      <sz val="11"/>
      <color indexed="9"/>
      <name val="Calibri"/>
      <family val="2"/>
    </font>
    <font>
      <b/>
      <sz val="14"/>
      <color indexed="9"/>
      <name val="Arial"/>
      <family val="2"/>
    </font>
    <font>
      <b/>
      <sz val="10"/>
      <name val="Arial"/>
      <family val="2"/>
    </font>
    <font>
      <b/>
      <sz val="12"/>
      <color indexed="8"/>
      <name val="Arial"/>
      <family val="2"/>
    </font>
    <font>
      <b/>
      <sz val="8"/>
      <color indexed="8"/>
      <name val="Arial"/>
      <family val="2"/>
    </font>
    <font>
      <sz val="11"/>
      <color theme="1"/>
      <name val="Calibri"/>
      <family val="2"/>
      <scheme val="minor"/>
    </font>
    <font>
      <b/>
      <sz val="11"/>
      <color theme="1"/>
      <name val="Calibri"/>
      <family val="2"/>
      <scheme val="minor"/>
    </font>
    <font>
      <sz val="10"/>
      <color rgb="FF000000"/>
      <name val="Arial"/>
      <family val="2"/>
    </font>
    <font>
      <sz val="10"/>
      <color theme="1"/>
      <name val="Arial"/>
      <family val="2"/>
    </font>
    <font>
      <sz val="10"/>
      <color theme="1"/>
      <name val="Calibri"/>
      <family val="2"/>
      <scheme val="minor"/>
    </font>
    <font>
      <b/>
      <sz val="10"/>
      <color theme="1"/>
      <name val="Arial"/>
      <family val="2"/>
    </font>
    <font>
      <b/>
      <sz val="14"/>
      <color indexed="8"/>
      <name val="Arial"/>
      <family val="2"/>
    </font>
    <font>
      <b/>
      <sz val="14"/>
      <color theme="1"/>
      <name val="Arial"/>
      <family val="2"/>
    </font>
    <font>
      <sz val="11"/>
      <color theme="1"/>
      <name val="Arial"/>
      <family val="2"/>
    </font>
    <font>
      <b/>
      <sz val="14"/>
      <name val="Arial"/>
      <family val="2"/>
    </font>
    <font>
      <sz val="10"/>
      <name val="Cambria"/>
      <family val="1"/>
      <scheme val="major"/>
    </font>
    <font>
      <sz val="9"/>
      <name val="Arial"/>
      <family val="2"/>
    </font>
    <font>
      <sz val="10"/>
      <color indexed="8"/>
      <name val="Cambria"/>
      <family val="1"/>
      <scheme val="major"/>
    </font>
    <font>
      <sz val="10"/>
      <color theme="1"/>
      <name val="Cambria"/>
      <family val="1"/>
      <scheme val="major"/>
    </font>
    <font>
      <sz val="10"/>
      <color rgb="FF0070C0"/>
      <name val="Arial"/>
      <family val="2"/>
    </font>
    <font>
      <sz val="10"/>
      <color rgb="FFFF0000"/>
      <name val="Arial"/>
      <family val="2"/>
    </font>
    <font>
      <sz val="10"/>
      <color theme="1" tint="4.9989318521683403E-2"/>
      <name val="Arial"/>
      <family val="2"/>
    </font>
    <font>
      <b/>
      <sz val="11"/>
      <color theme="1"/>
      <name val="Arial"/>
      <family val="2"/>
    </font>
    <font>
      <sz val="10"/>
      <color theme="5"/>
      <name val="Arial"/>
      <family val="2"/>
    </font>
    <font>
      <sz val="10"/>
      <color rgb="FF4B4B4D"/>
      <name val="Arial"/>
      <family val="2"/>
    </font>
    <font>
      <i/>
      <sz val="14"/>
      <color theme="1"/>
      <name val="Cambria"/>
      <family val="1"/>
      <scheme val="major"/>
    </font>
    <font>
      <sz val="9"/>
      <color theme="1"/>
      <name val="Cambria"/>
      <family val="1"/>
      <scheme val="major"/>
    </font>
    <font>
      <sz val="9"/>
      <color indexed="8"/>
      <name val="Cambria"/>
      <family val="1"/>
      <scheme val="major"/>
    </font>
    <font>
      <sz val="9"/>
      <name val="Cambria"/>
      <family val="1"/>
      <scheme val="major"/>
    </font>
    <font>
      <i/>
      <sz val="9"/>
      <color theme="1"/>
      <name val="Cambria"/>
      <family val="1"/>
      <scheme val="major"/>
    </font>
    <font>
      <sz val="9"/>
      <color theme="9" tint="-0.249977111117893"/>
      <name val="Cambria"/>
      <family val="1"/>
      <scheme val="major"/>
    </font>
    <font>
      <b/>
      <sz val="12"/>
      <color theme="1"/>
      <name val="Calibri"/>
      <family val="2"/>
      <scheme val="minor"/>
    </font>
    <font>
      <b/>
      <sz val="16"/>
      <color theme="1"/>
      <name val="Calibri"/>
      <family val="2"/>
      <scheme val="minor"/>
    </font>
  </fonts>
  <fills count="21">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29"/>
        <bgColor indexed="64"/>
      </patternFill>
    </fill>
    <fill>
      <patternFill patternType="solid">
        <fgColor indexed="47"/>
        <bgColor indexed="64"/>
      </patternFill>
    </fill>
    <fill>
      <patternFill patternType="solid">
        <fgColor indexed="42"/>
        <bgColor indexed="64"/>
      </patternFill>
    </fill>
    <fill>
      <patternFill patternType="solid">
        <fgColor indexed="12"/>
        <bgColor indexed="64"/>
      </patternFill>
    </fill>
    <fill>
      <patternFill patternType="solid">
        <fgColor indexed="43"/>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FFFFF"/>
        <bgColor rgb="FF000000"/>
      </patternFill>
    </fill>
    <fill>
      <patternFill patternType="solid">
        <fgColor theme="0" tint="-4.9989318521683403E-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s>
  <cellStyleXfs count="8">
    <xf numFmtId="0" fontId="0" fillId="0" borderId="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0" fontId="2" fillId="0" borderId="0"/>
    <xf numFmtId="167" fontId="21" fillId="0" borderId="0" applyFont="0" applyFill="0" applyBorder="0" applyAlignment="0" applyProtection="0"/>
    <xf numFmtId="0" fontId="2" fillId="0" borderId="0"/>
    <xf numFmtId="168" fontId="21" fillId="0" borderId="0" applyFont="0" applyFill="0" applyBorder="0" applyAlignment="0" applyProtection="0"/>
  </cellStyleXfs>
  <cellXfs count="685">
    <xf numFmtId="0" fontId="0" fillId="0" borderId="0" xfId="0"/>
    <xf numFmtId="0" fontId="0" fillId="0" borderId="0" xfId="0" applyAlignment="1">
      <alignment vertical="top"/>
    </xf>
    <xf numFmtId="0" fontId="0" fillId="0" borderId="0" xfId="0" applyAlignment="1">
      <alignment wrapText="1"/>
    </xf>
    <xf numFmtId="0" fontId="3" fillId="0" borderId="1" xfId="0" applyFont="1" applyFill="1" applyBorder="1" applyAlignment="1">
      <alignmen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2" fillId="0" borderId="1" xfId="0" applyFont="1" applyFill="1" applyBorder="1" applyAlignment="1">
      <alignment vertical="top" wrapText="1"/>
    </xf>
    <xf numFmtId="0" fontId="2" fillId="0" borderId="1" xfId="0" applyFont="1" applyFill="1" applyBorder="1" applyAlignment="1">
      <alignment horizontal="left" vertical="top" wrapText="1"/>
    </xf>
    <xf numFmtId="164" fontId="2" fillId="0" borderId="1" xfId="0" applyNumberFormat="1" applyFont="1" applyBorder="1" applyAlignment="1">
      <alignment horizontal="left" vertical="top" wrapText="1"/>
    </xf>
    <xf numFmtId="164" fontId="2" fillId="0" borderId="1" xfId="0" applyNumberFormat="1" applyFont="1" applyBorder="1" applyAlignment="1">
      <alignment vertical="top" wrapText="1"/>
    </xf>
    <xf numFmtId="4" fontId="3" fillId="0" borderId="1" xfId="0" applyNumberFormat="1" applyFont="1" applyBorder="1" applyAlignment="1">
      <alignment vertical="top" wrapText="1"/>
    </xf>
    <xf numFmtId="0" fontId="0" fillId="4" borderId="1" xfId="0" applyFill="1" applyBorder="1" applyAlignment="1">
      <alignment horizontal="center" vertical="center"/>
    </xf>
    <xf numFmtId="165" fontId="0" fillId="0" borderId="0" xfId="0" applyNumberFormat="1"/>
    <xf numFmtId="165" fontId="16" fillId="7" borderId="1" xfId="0" applyNumberFormat="1" applyFont="1" applyFill="1" applyBorder="1"/>
    <xf numFmtId="0" fontId="0" fillId="8" borderId="1" xfId="0" applyFill="1" applyBorder="1" applyAlignment="1">
      <alignment vertical="center" wrapText="1"/>
    </xf>
    <xf numFmtId="0" fontId="0" fillId="8" borderId="6" xfId="0" applyFill="1" applyBorder="1" applyAlignment="1">
      <alignment vertical="center" wrapText="1"/>
    </xf>
    <xf numFmtId="49" fontId="2" fillId="0" borderId="1" xfId="0" applyNumberFormat="1" applyFont="1" applyBorder="1" applyAlignment="1">
      <alignment vertical="top" wrapText="1"/>
    </xf>
    <xf numFmtId="0" fontId="3" fillId="0" borderId="7" xfId="0" applyFont="1" applyBorder="1" applyAlignment="1">
      <alignment horizontal="left" vertical="top" wrapText="1"/>
    </xf>
    <xf numFmtId="0" fontId="0" fillId="0" borderId="10" xfId="0" applyBorder="1" applyAlignment="1">
      <alignment vertical="top"/>
    </xf>
    <xf numFmtId="0" fontId="0" fillId="0" borderId="11" xfId="0" applyBorder="1" applyAlignment="1">
      <alignment vertical="top"/>
    </xf>
    <xf numFmtId="49" fontId="3" fillId="0" borderId="1" xfId="0" applyNumberFormat="1" applyFont="1" applyFill="1" applyBorder="1" applyAlignment="1">
      <alignment horizontal="left" vertical="top" wrapText="1"/>
    </xf>
    <xf numFmtId="0" fontId="6" fillId="3" borderId="1" xfId="0" applyFont="1" applyFill="1" applyBorder="1" applyAlignment="1">
      <alignment vertical="top" wrapText="1"/>
    </xf>
    <xf numFmtId="49" fontId="2" fillId="0" borderId="1" xfId="0" applyNumberFormat="1" applyFont="1" applyFill="1" applyBorder="1" applyAlignment="1">
      <alignment vertical="top" wrapText="1"/>
    </xf>
    <xf numFmtId="49" fontId="2" fillId="0" borderId="1" xfId="0" applyNumberFormat="1" applyFont="1" applyFill="1" applyBorder="1" applyAlignment="1">
      <alignment horizontal="left" vertical="top" wrapText="1"/>
    </xf>
    <xf numFmtId="49" fontId="3" fillId="0" borderId="1" xfId="0" applyNumberFormat="1" applyFont="1" applyBorder="1" applyAlignment="1">
      <alignment vertical="top" wrapText="1"/>
    </xf>
    <xf numFmtId="49" fontId="3" fillId="0" borderId="1" xfId="0" applyNumberFormat="1" applyFont="1" applyBorder="1" applyAlignment="1">
      <alignment horizontal="left" vertical="top" wrapText="1"/>
    </xf>
    <xf numFmtId="4" fontId="0" fillId="0" borderId="1" xfId="0" applyNumberFormat="1" applyBorder="1" applyAlignment="1">
      <alignment vertical="center"/>
    </xf>
    <xf numFmtId="0" fontId="0" fillId="8" borderId="15" xfId="0" applyFill="1" applyBorder="1" applyAlignment="1">
      <alignment vertical="center" wrapText="1"/>
    </xf>
    <xf numFmtId="0" fontId="3" fillId="0" borderId="1" xfId="0" applyFont="1" applyFill="1" applyBorder="1" applyAlignment="1">
      <alignment horizontal="center" vertical="top" wrapText="1"/>
    </xf>
    <xf numFmtId="165" fontId="6" fillId="9" borderId="1" xfId="0" applyNumberFormat="1" applyFont="1" applyFill="1" applyBorder="1" applyAlignment="1">
      <alignment vertical="center" wrapText="1"/>
    </xf>
    <xf numFmtId="17" fontId="3" fillId="0" borderId="1" xfId="0" applyNumberFormat="1" applyFont="1" applyBorder="1" applyAlignment="1">
      <alignment horizontal="left" vertical="top" wrapText="1"/>
    </xf>
    <xf numFmtId="0" fontId="6" fillId="3" borderId="13" xfId="0" applyFont="1" applyFill="1" applyBorder="1" applyAlignment="1">
      <alignment vertical="top" wrapText="1"/>
    </xf>
    <xf numFmtId="0" fontId="6" fillId="3" borderId="17" xfId="0" applyFont="1" applyFill="1" applyBorder="1" applyAlignment="1">
      <alignment vertical="top" wrapText="1"/>
    </xf>
    <xf numFmtId="49" fontId="3" fillId="0" borderId="1" xfId="0" applyNumberFormat="1" applyFont="1" applyFill="1" applyBorder="1" applyAlignment="1">
      <alignment vertical="top" wrapText="1"/>
    </xf>
    <xf numFmtId="0" fontId="3" fillId="0" borderId="19" xfId="0" applyFont="1" applyFill="1" applyBorder="1" applyAlignment="1">
      <alignment horizontal="left" vertical="top" wrapText="1"/>
    </xf>
    <xf numFmtId="0" fontId="3" fillId="0" borderId="0" xfId="0" applyFont="1" applyBorder="1"/>
    <xf numFmtId="0" fontId="24" fillId="0" borderId="0" xfId="0" applyFont="1" applyBorder="1" applyAlignment="1">
      <alignment vertical="top" wrapText="1"/>
    </xf>
    <xf numFmtId="0" fontId="3" fillId="14" borderId="13" xfId="0" applyFont="1" applyFill="1" applyBorder="1" applyAlignment="1">
      <alignment vertical="top" wrapText="1"/>
    </xf>
    <xf numFmtId="0" fontId="3" fillId="3" borderId="1" xfId="0" applyFont="1" applyFill="1" applyBorder="1" applyAlignment="1">
      <alignment vertical="top" wrapText="1"/>
    </xf>
    <xf numFmtId="0" fontId="0" fillId="0" borderId="0" xfId="0" applyAlignment="1">
      <alignment vertical="top"/>
    </xf>
    <xf numFmtId="165" fontId="3" fillId="0" borderId="1" xfId="1" applyFont="1" applyBorder="1" applyAlignment="1">
      <alignment horizontal="left" vertical="top" wrapText="1"/>
    </xf>
    <xf numFmtId="165" fontId="3" fillId="0" borderId="1" xfId="1" applyFont="1" applyBorder="1" applyAlignment="1">
      <alignment vertical="top" wrapText="1"/>
    </xf>
    <xf numFmtId="0" fontId="0" fillId="0" borderId="0" xfId="0" applyBorder="1"/>
    <xf numFmtId="0" fontId="0" fillId="0" borderId="0" xfId="0" applyBorder="1" applyAlignment="1">
      <alignment vertical="top"/>
    </xf>
    <xf numFmtId="0" fontId="0" fillId="14" borderId="1" xfId="0" applyFill="1" applyBorder="1" applyAlignment="1">
      <alignment vertical="top"/>
    </xf>
    <xf numFmtId="49" fontId="3" fillId="13" borderId="1" xfId="0" applyNumberFormat="1" applyFont="1" applyFill="1" applyBorder="1" applyAlignment="1">
      <alignment vertical="top" wrapText="1"/>
    </xf>
    <xf numFmtId="49" fontId="24" fillId="0" borderId="1" xfId="0" applyNumberFormat="1" applyFont="1" applyBorder="1" applyAlignment="1">
      <alignment vertical="top" wrapText="1"/>
    </xf>
    <xf numFmtId="3" fontId="24" fillId="0" borderId="1" xfId="0" applyNumberFormat="1" applyFont="1" applyBorder="1" applyAlignment="1">
      <alignment vertical="top" wrapText="1"/>
    </xf>
    <xf numFmtId="0" fontId="24" fillId="0" borderId="1" xfId="0" applyFont="1" applyBorder="1" applyAlignment="1">
      <alignment vertical="top"/>
    </xf>
    <xf numFmtId="165" fontId="2" fillId="0" borderId="1" xfId="1" applyFont="1" applyBorder="1" applyAlignment="1">
      <alignment vertical="top" wrapText="1"/>
    </xf>
    <xf numFmtId="17" fontId="2" fillId="0" borderId="1" xfId="0" applyNumberFormat="1" applyFont="1" applyBorder="1" applyAlignment="1">
      <alignment horizontal="left" vertical="top" wrapText="1"/>
    </xf>
    <xf numFmtId="0" fontId="0" fillId="0" borderId="0" xfId="0"/>
    <xf numFmtId="0" fontId="6" fillId="14" borderId="13" xfId="0" applyFont="1" applyFill="1" applyBorder="1" applyAlignment="1">
      <alignment vertical="top" wrapText="1"/>
    </xf>
    <xf numFmtId="0" fontId="6" fillId="15" borderId="2" xfId="0" applyFont="1" applyFill="1" applyBorder="1" applyAlignment="1">
      <alignment vertical="top" wrapText="1"/>
    </xf>
    <xf numFmtId="0" fontId="3" fillId="15" borderId="2" xfId="0" applyFont="1" applyFill="1" applyBorder="1" applyAlignment="1">
      <alignment vertical="top" wrapText="1"/>
    </xf>
    <xf numFmtId="0" fontId="3" fillId="15" borderId="13" xfId="0" applyFont="1" applyFill="1" applyBorder="1" applyAlignment="1">
      <alignment vertical="top" wrapText="1"/>
    </xf>
    <xf numFmtId="0" fontId="24" fillId="0" borderId="1" xfId="0" applyFont="1" applyBorder="1" applyAlignment="1">
      <alignment vertical="top" wrapText="1"/>
    </xf>
    <xf numFmtId="165" fontId="3" fillId="0" borderId="1" xfId="1" applyFont="1" applyBorder="1" applyAlignment="1">
      <alignment horizontal="right" vertical="top" wrapText="1"/>
    </xf>
    <xf numFmtId="4" fontId="3" fillId="0" borderId="4" xfId="0" applyNumberFormat="1" applyFont="1" applyBorder="1" applyAlignment="1">
      <alignment vertical="top" wrapText="1"/>
    </xf>
    <xf numFmtId="0" fontId="3" fillId="0" borderId="24" xfId="0" applyFont="1" applyBorder="1" applyAlignment="1">
      <alignment vertical="top" wrapText="1"/>
    </xf>
    <xf numFmtId="0" fontId="3" fillId="15" borderId="23" xfId="0" applyFont="1" applyFill="1" applyBorder="1" applyAlignment="1">
      <alignment vertical="top" wrapText="1"/>
    </xf>
    <xf numFmtId="0" fontId="3" fillId="0" borderId="4" xfId="0" applyFont="1" applyFill="1" applyBorder="1" applyAlignment="1">
      <alignment horizontal="left" vertical="top" wrapText="1"/>
    </xf>
    <xf numFmtId="0" fontId="3" fillId="10" borderId="1" xfId="0" applyFont="1" applyFill="1" applyBorder="1" applyAlignment="1">
      <alignment vertical="top" wrapText="1"/>
    </xf>
    <xf numFmtId="0" fontId="3" fillId="10" borderId="1" xfId="0" applyFont="1" applyFill="1" applyBorder="1" applyAlignment="1">
      <alignment horizontal="left" vertical="top" wrapText="1"/>
    </xf>
    <xf numFmtId="49" fontId="24" fillId="10" borderId="1" xfId="0" applyNumberFormat="1" applyFont="1" applyFill="1" applyBorder="1" applyAlignment="1">
      <alignment vertical="top" wrapText="1"/>
    </xf>
    <xf numFmtId="0" fontId="6" fillId="3" borderId="1" xfId="0" applyFont="1" applyFill="1" applyBorder="1" applyAlignment="1">
      <alignment horizontal="center" vertical="top" wrapText="1"/>
    </xf>
    <xf numFmtId="0" fontId="3" fillId="13" borderId="1" xfId="0" applyFont="1" applyFill="1" applyBorder="1" applyAlignment="1">
      <alignment horizontal="left" vertical="top" wrapText="1"/>
    </xf>
    <xf numFmtId="0" fontId="6" fillId="11" borderId="1" xfId="0" applyFont="1" applyFill="1" applyBorder="1" applyAlignment="1">
      <alignment horizontal="center" vertical="top" wrapText="1"/>
    </xf>
    <xf numFmtId="0" fontId="18" fillId="11" borderId="1" xfId="0" applyFont="1" applyFill="1" applyBorder="1" applyAlignment="1">
      <alignment horizontal="center" vertical="top" wrapText="1"/>
    </xf>
    <xf numFmtId="0" fontId="18" fillId="11" borderId="2" xfId="0" applyFont="1" applyFill="1" applyBorder="1" applyAlignment="1">
      <alignment horizontal="center" vertical="top" wrapText="1"/>
    </xf>
    <xf numFmtId="0" fontId="0" fillId="0" borderId="0" xfId="0"/>
    <xf numFmtId="17" fontId="2" fillId="0" borderId="1" xfId="0" applyNumberFormat="1" applyFont="1" applyBorder="1" applyAlignment="1">
      <alignment vertical="top" wrapText="1"/>
    </xf>
    <xf numFmtId="0" fontId="24" fillId="0" borderId="1" xfId="0" applyFont="1" applyBorder="1" applyAlignment="1">
      <alignment horizontal="left"/>
    </xf>
    <xf numFmtId="0" fontId="24" fillId="0" borderId="0" xfId="0" applyFont="1" applyBorder="1" applyAlignment="1">
      <alignment horizontal="left"/>
    </xf>
    <xf numFmtId="0" fontId="25" fillId="0" borderId="0" xfId="0" applyFont="1" applyBorder="1"/>
    <xf numFmtId="0" fontId="3" fillId="14" borderId="13" xfId="0" applyFont="1" applyFill="1" applyBorder="1"/>
    <xf numFmtId="0" fontId="3" fillId="3" borderId="13" xfId="0" applyFont="1" applyFill="1" applyBorder="1"/>
    <xf numFmtId="0" fontId="6" fillId="3" borderId="7" xfId="0" applyFont="1" applyFill="1" applyBorder="1" applyAlignment="1">
      <alignment horizontal="center" vertical="top" wrapText="1"/>
    </xf>
    <xf numFmtId="0" fontId="24" fillId="13" borderId="2" xfId="0" applyFont="1" applyFill="1" applyBorder="1" applyAlignment="1">
      <alignment vertical="top" wrapText="1"/>
    </xf>
    <xf numFmtId="0" fontId="6" fillId="14" borderId="7" xfId="0" applyFont="1" applyFill="1" applyBorder="1" applyAlignment="1">
      <alignment horizontal="center" vertical="top" wrapText="1"/>
    </xf>
    <xf numFmtId="0" fontId="18" fillId="14" borderId="1" xfId="0" applyFont="1" applyFill="1" applyBorder="1" applyAlignment="1">
      <alignment horizontal="center" vertical="top" wrapText="1"/>
    </xf>
    <xf numFmtId="0" fontId="27" fillId="16" borderId="1" xfId="0" applyFont="1" applyFill="1" applyBorder="1" applyAlignment="1">
      <alignment vertical="top" wrapText="1"/>
    </xf>
    <xf numFmtId="0" fontId="6" fillId="15" borderId="22" xfId="0" applyFont="1" applyFill="1" applyBorder="1" applyAlignment="1">
      <alignment vertical="top" wrapText="1"/>
    </xf>
    <xf numFmtId="0" fontId="6" fillId="15" borderId="1" xfId="0" applyFont="1" applyFill="1" applyBorder="1" applyAlignment="1">
      <alignment horizontal="center" vertical="top" wrapText="1"/>
    </xf>
    <xf numFmtId="0" fontId="3" fillId="14" borderId="1" xfId="0" applyFont="1" applyFill="1" applyBorder="1" applyAlignment="1">
      <alignment vertical="top" wrapText="1"/>
    </xf>
    <xf numFmtId="0" fontId="3" fillId="0" borderId="4" xfId="0" applyFont="1" applyBorder="1" applyAlignment="1">
      <alignment vertical="top" wrapText="1"/>
    </xf>
    <xf numFmtId="0" fontId="24" fillId="0" borderId="3" xfId="0" applyFont="1" applyBorder="1" applyAlignment="1">
      <alignment vertical="top" wrapText="1"/>
    </xf>
    <xf numFmtId="0" fontId="27" fillId="9" borderId="1" xfId="0" applyFont="1" applyFill="1" applyBorder="1" applyAlignment="1">
      <alignment vertical="top" wrapText="1"/>
    </xf>
    <xf numFmtId="0" fontId="29" fillId="0" borderId="1" xfId="0" applyFont="1" applyBorder="1"/>
    <xf numFmtId="0" fontId="3" fillId="15" borderId="0" xfId="0" applyFont="1" applyFill="1" applyBorder="1" applyAlignment="1">
      <alignment vertical="top" wrapText="1"/>
    </xf>
    <xf numFmtId="0" fontId="24" fillId="0" borderId="1" xfId="0" applyFont="1" applyFill="1" applyBorder="1" applyAlignment="1">
      <alignment horizontal="left" vertical="top" wrapText="1"/>
    </xf>
    <xf numFmtId="0" fontId="6" fillId="11" borderId="1" xfId="0" applyFont="1" applyFill="1" applyBorder="1" applyAlignment="1">
      <alignment vertical="top" wrapText="1"/>
    </xf>
    <xf numFmtId="0" fontId="3" fillId="11" borderId="1" xfId="0" applyFont="1" applyFill="1" applyBorder="1" applyAlignment="1">
      <alignment vertical="top" wrapText="1"/>
    </xf>
    <xf numFmtId="0" fontId="24" fillId="13" borderId="1" xfId="0" applyFont="1" applyFill="1" applyBorder="1" applyAlignment="1">
      <alignment horizontal="left" vertical="top" wrapText="1"/>
    </xf>
    <xf numFmtId="0" fontId="3" fillId="13" borderId="7" xfId="0" applyFont="1" applyFill="1" applyBorder="1" applyAlignment="1">
      <alignment horizontal="left" vertical="top" wrapText="1"/>
    </xf>
    <xf numFmtId="0" fontId="24" fillId="13" borderId="1" xfId="0" applyFont="1" applyFill="1" applyBorder="1" applyAlignment="1">
      <alignment horizontal="justify" vertical="top" wrapText="1" readingOrder="1"/>
    </xf>
    <xf numFmtId="0" fontId="24" fillId="13" borderId="1" xfId="0" applyFont="1" applyFill="1" applyBorder="1" applyAlignment="1">
      <alignment horizontal="justify" vertical="top" wrapText="1"/>
    </xf>
    <xf numFmtId="17" fontId="24" fillId="13" borderId="1" xfId="0" applyNumberFormat="1" applyFont="1" applyFill="1" applyBorder="1" applyAlignment="1">
      <alignment horizontal="left" vertical="top" wrapText="1"/>
    </xf>
    <xf numFmtId="0" fontId="3" fillId="0" borderId="0" xfId="0" applyFont="1" applyBorder="1" applyAlignment="1">
      <alignment horizontal="right"/>
    </xf>
    <xf numFmtId="165" fontId="3" fillId="0" borderId="0" xfId="1" applyFont="1" applyBorder="1" applyAlignment="1">
      <alignment vertical="top" wrapText="1"/>
    </xf>
    <xf numFmtId="0" fontId="22" fillId="0" borderId="0" xfId="0" applyFont="1"/>
    <xf numFmtId="49" fontId="3" fillId="10" borderId="1" xfId="0" applyNumberFormat="1" applyFont="1" applyFill="1" applyBorder="1" applyAlignment="1">
      <alignment vertical="top" wrapText="1"/>
    </xf>
    <xf numFmtId="0" fontId="2" fillId="10" borderId="1" xfId="0" applyFont="1" applyFill="1" applyBorder="1" applyAlignment="1">
      <alignment vertical="top" wrapText="1"/>
    </xf>
    <xf numFmtId="49" fontId="3" fillId="10" borderId="1" xfId="0" applyNumberFormat="1" applyFont="1" applyFill="1" applyBorder="1" applyAlignment="1">
      <alignment horizontal="left" vertical="top" wrapText="1"/>
    </xf>
    <xf numFmtId="0" fontId="3" fillId="10" borderId="20" xfId="0" applyFont="1" applyFill="1" applyBorder="1" applyAlignment="1">
      <alignment vertical="top" wrapText="1"/>
    </xf>
    <xf numFmtId="49" fontId="3" fillId="10" borderId="20" xfId="0" applyNumberFormat="1" applyFont="1" applyFill="1" applyBorder="1" applyAlignment="1">
      <alignment vertical="top" wrapText="1"/>
    </xf>
    <xf numFmtId="3" fontId="3" fillId="10" borderId="8" xfId="0" applyNumberFormat="1" applyFont="1" applyFill="1" applyBorder="1" applyAlignment="1">
      <alignment vertical="top" wrapText="1"/>
    </xf>
    <xf numFmtId="49" fontId="2" fillId="0" borderId="1" xfId="4" applyNumberFormat="1" applyFont="1" applyBorder="1" applyAlignment="1">
      <alignment vertical="top" wrapText="1"/>
    </xf>
    <xf numFmtId="49" fontId="2" fillId="0" borderId="1" xfId="4" applyNumberFormat="1" applyFont="1" applyBorder="1" applyAlignment="1">
      <alignment horizontal="left" vertical="top" wrapText="1"/>
    </xf>
    <xf numFmtId="0" fontId="2" fillId="0" borderId="1" xfId="4" applyFont="1" applyBorder="1" applyAlignment="1">
      <alignment horizontal="justify" vertical="top" wrapText="1"/>
    </xf>
    <xf numFmtId="49" fontId="2" fillId="0" borderId="1" xfId="4" applyNumberFormat="1" applyFont="1" applyBorder="1" applyAlignment="1">
      <alignment horizontal="justify" vertical="top" wrapText="1"/>
    </xf>
    <xf numFmtId="0" fontId="24" fillId="0" borderId="0" xfId="0" applyFont="1" applyBorder="1" applyAlignment="1">
      <alignment horizontal="left" vertical="top" wrapText="1"/>
    </xf>
    <xf numFmtId="49" fontId="2" fillId="10" borderId="1" xfId="0" applyNumberFormat="1" applyFont="1" applyFill="1" applyBorder="1" applyAlignment="1">
      <alignment horizontal="left" vertical="top" wrapText="1"/>
    </xf>
    <xf numFmtId="0" fontId="24" fillId="13" borderId="1" xfId="0" applyFont="1" applyFill="1" applyBorder="1" applyAlignment="1">
      <alignment vertical="top" wrapText="1"/>
    </xf>
    <xf numFmtId="0" fontId="3" fillId="13" borderId="1" xfId="0" applyFont="1" applyFill="1" applyBorder="1" applyAlignment="1">
      <alignment vertical="top" wrapText="1"/>
    </xf>
    <xf numFmtId="0" fontId="3" fillId="15" borderId="30" xfId="0" applyFont="1" applyFill="1" applyBorder="1" applyAlignment="1">
      <alignment vertical="top" wrapText="1"/>
    </xf>
    <xf numFmtId="0" fontId="3" fillId="15" borderId="20" xfId="0" applyFont="1" applyFill="1" applyBorder="1" applyAlignment="1">
      <alignment vertical="top" wrapText="1"/>
    </xf>
    <xf numFmtId="0" fontId="24" fillId="13" borderId="14" xfId="0" applyFont="1" applyFill="1" applyBorder="1" applyAlignment="1">
      <alignment vertical="top" wrapText="1"/>
    </xf>
    <xf numFmtId="0" fontId="3" fillId="0" borderId="7" xfId="0" applyFont="1" applyBorder="1" applyAlignment="1">
      <alignment vertical="top" wrapText="1"/>
    </xf>
    <xf numFmtId="0" fontId="2" fillId="0" borderId="1" xfId="0" applyFont="1" applyBorder="1" applyAlignment="1">
      <alignment horizontal="left" vertical="top" wrapText="1"/>
    </xf>
    <xf numFmtId="0" fontId="2" fillId="0" borderId="7" xfId="0" applyFont="1" applyBorder="1" applyAlignment="1">
      <alignment horizontal="left" vertical="top" wrapText="1"/>
    </xf>
    <xf numFmtId="0" fontId="32" fillId="0" borderId="1" xfId="0" applyFont="1" applyBorder="1" applyAlignment="1">
      <alignment vertical="top" wrapText="1"/>
    </xf>
    <xf numFmtId="0" fontId="24" fillId="13" borderId="14" xfId="0" applyFont="1" applyFill="1" applyBorder="1" applyAlignment="1">
      <alignment horizontal="left" vertical="top" wrapText="1"/>
    </xf>
    <xf numFmtId="0" fontId="24" fillId="0" borderId="15" xfId="0" applyFont="1" applyFill="1" applyBorder="1" applyAlignment="1">
      <alignment vertical="top" wrapText="1"/>
    </xf>
    <xf numFmtId="0" fontId="24" fillId="0" borderId="4" xfId="0" applyFont="1" applyBorder="1" applyAlignment="1">
      <alignment vertical="top" wrapText="1"/>
    </xf>
    <xf numFmtId="0" fontId="24" fillId="0" borderId="1" xfId="0" applyFont="1" applyFill="1" applyBorder="1" applyAlignment="1">
      <alignment vertical="top" wrapText="1"/>
    </xf>
    <xf numFmtId="49" fontId="2" fillId="10" borderId="1" xfId="0" applyNumberFormat="1" applyFont="1" applyFill="1" applyBorder="1" applyAlignment="1">
      <alignment vertical="top" wrapText="1"/>
    </xf>
    <xf numFmtId="49" fontId="3" fillId="10" borderId="14" xfId="0" applyNumberFormat="1" applyFont="1" applyFill="1" applyBorder="1" applyAlignment="1">
      <alignment vertical="top" wrapText="1"/>
    </xf>
    <xf numFmtId="0" fontId="30" fillId="17" borderId="1" xfId="0" applyFont="1" applyFill="1" applyBorder="1" applyAlignment="1">
      <alignment vertical="top" wrapText="1"/>
    </xf>
    <xf numFmtId="165" fontId="2" fillId="0" borderId="1" xfId="1" applyNumberFormat="1" applyFont="1" applyBorder="1" applyAlignment="1">
      <alignment horizontal="left" vertical="top" wrapText="1"/>
    </xf>
    <xf numFmtId="165" fontId="3" fillId="0" borderId="1" xfId="1" applyNumberFormat="1" applyFont="1" applyBorder="1" applyAlignment="1">
      <alignment horizontal="left" vertical="top" wrapText="1"/>
    </xf>
    <xf numFmtId="0" fontId="6" fillId="14" borderId="2" xfId="0" applyFont="1" applyFill="1" applyBorder="1" applyAlignment="1">
      <alignment horizontal="center" vertical="top" wrapText="1"/>
    </xf>
    <xf numFmtId="0" fontId="27" fillId="3" borderId="2" xfId="0" applyFont="1" applyFill="1" applyBorder="1" applyAlignment="1">
      <alignment vertical="top" wrapText="1"/>
    </xf>
    <xf numFmtId="4" fontId="3" fillId="0" borderId="1" xfId="0" applyNumberFormat="1" applyFont="1" applyFill="1" applyBorder="1" applyAlignment="1">
      <alignment horizontal="left" vertical="top" wrapText="1"/>
    </xf>
    <xf numFmtId="0" fontId="3" fillId="0" borderId="1" xfId="0" applyFont="1" applyBorder="1" applyAlignment="1">
      <alignment wrapText="1"/>
    </xf>
    <xf numFmtId="0" fontId="3" fillId="0" borderId="1" xfId="0" applyFont="1" applyBorder="1" applyAlignment="1">
      <alignment vertical="top"/>
    </xf>
    <xf numFmtId="4" fontId="3" fillId="0" borderId="1" xfId="0" applyNumberFormat="1" applyFont="1" applyBorder="1" applyAlignment="1">
      <alignment vertical="top"/>
    </xf>
    <xf numFmtId="0" fontId="3" fillId="13" borderId="0" xfId="0" applyFont="1" applyFill="1" applyBorder="1" applyAlignment="1">
      <alignment vertical="top" wrapText="1"/>
    </xf>
    <xf numFmtId="0" fontId="6" fillId="13" borderId="0" xfId="0" applyFont="1" applyFill="1" applyBorder="1" applyAlignment="1">
      <alignment vertical="center" wrapText="1"/>
    </xf>
    <xf numFmtId="0" fontId="0" fillId="14" borderId="1" xfId="0" applyFill="1" applyBorder="1"/>
    <xf numFmtId="0" fontId="3" fillId="14" borderId="18" xfId="0" applyFont="1" applyFill="1" applyBorder="1" applyAlignment="1">
      <alignment vertical="top" wrapText="1"/>
    </xf>
    <xf numFmtId="0" fontId="0" fillId="4" borderId="4" xfId="0" applyFill="1" applyBorder="1" applyAlignment="1">
      <alignment vertical="center"/>
    </xf>
    <xf numFmtId="4" fontId="0" fillId="0" borderId="1" xfId="0" applyNumberFormat="1" applyBorder="1" applyAlignment="1">
      <alignment horizontal="right" vertical="center"/>
    </xf>
    <xf numFmtId="4" fontId="0" fillId="5" borderId="1" xfId="0" applyNumberFormat="1" applyFill="1" applyBorder="1" applyAlignment="1">
      <alignment vertical="center"/>
    </xf>
    <xf numFmtId="4" fontId="0" fillId="0" borderId="1" xfId="0" applyNumberFormat="1" applyBorder="1"/>
    <xf numFmtId="4" fontId="0" fillId="0" borderId="0" xfId="0" applyNumberFormat="1" applyAlignment="1">
      <alignment horizontal="right"/>
    </xf>
    <xf numFmtId="4" fontId="0" fillId="0" borderId="15" xfId="0" applyNumberFormat="1" applyBorder="1" applyAlignment="1">
      <alignment vertical="center"/>
    </xf>
    <xf numFmtId="4" fontId="0" fillId="5" borderId="14" xfId="0" applyNumberFormat="1" applyFill="1" applyBorder="1" applyAlignment="1">
      <alignment vertical="center"/>
    </xf>
    <xf numFmtId="0" fontId="20" fillId="13" borderId="0" xfId="0" applyFont="1" applyFill="1" applyBorder="1" applyAlignment="1">
      <alignment vertical="top" wrapText="1"/>
    </xf>
    <xf numFmtId="0" fontId="3" fillId="0" borderId="1" xfId="0" applyFont="1" applyBorder="1" applyAlignment="1">
      <alignment vertical="top" wrapText="1"/>
    </xf>
    <xf numFmtId="167" fontId="24" fillId="0" borderId="1" xfId="5" applyFont="1" applyBorder="1" applyAlignment="1">
      <alignment horizontal="left" vertical="top" wrapText="1"/>
    </xf>
    <xf numFmtId="0" fontId="2" fillId="0" borderId="1" xfId="4" applyFont="1" applyBorder="1" applyAlignment="1">
      <alignment horizontal="justify" vertical="top"/>
    </xf>
    <xf numFmtId="0" fontId="25" fillId="0" borderId="1" xfId="0" applyFont="1" applyBorder="1"/>
    <xf numFmtId="165" fontId="3" fillId="13" borderId="1" xfId="2" applyNumberFormat="1" applyFont="1" applyFill="1" applyBorder="1" applyAlignment="1">
      <alignment horizontal="left" vertical="top" wrapText="1"/>
    </xf>
    <xf numFmtId="17" fontId="23" fillId="0" borderId="1" xfId="0" applyNumberFormat="1" applyFont="1" applyBorder="1" applyAlignment="1">
      <alignment horizontal="left" vertical="top" wrapText="1"/>
    </xf>
    <xf numFmtId="0" fontId="23" fillId="18" borderId="1" xfId="0" applyFont="1" applyFill="1" applyBorder="1" applyAlignment="1">
      <alignment horizontal="left" vertical="top" wrapText="1"/>
    </xf>
    <xf numFmtId="17" fontId="23" fillId="18" borderId="1" xfId="0" applyNumberFormat="1" applyFont="1" applyFill="1" applyBorder="1" applyAlignment="1">
      <alignment horizontal="left" vertical="top" wrapText="1"/>
    </xf>
    <xf numFmtId="17" fontId="3" fillId="13" borderId="1" xfId="0" applyNumberFormat="1" applyFont="1" applyFill="1" applyBorder="1" applyAlignment="1">
      <alignment vertical="top" wrapText="1"/>
    </xf>
    <xf numFmtId="0" fontId="24" fillId="13" borderId="0" xfId="0" applyFont="1" applyFill="1" applyBorder="1" applyAlignment="1">
      <alignment vertical="top" wrapText="1"/>
    </xf>
    <xf numFmtId="0" fontId="24" fillId="13" borderId="4" xfId="0" applyFont="1" applyFill="1" applyBorder="1" applyAlignment="1">
      <alignment vertical="top" wrapText="1"/>
    </xf>
    <xf numFmtId="17" fontId="24" fillId="13" borderId="4" xfId="0" applyNumberFormat="1" applyFont="1" applyFill="1" applyBorder="1" applyAlignment="1">
      <alignment horizontal="left" vertical="top" wrapText="1"/>
    </xf>
    <xf numFmtId="0" fontId="24" fillId="13" borderId="1" xfId="0" applyNumberFormat="1" applyFont="1" applyFill="1" applyBorder="1" applyAlignment="1">
      <alignment horizontal="left" vertical="top" wrapText="1"/>
    </xf>
    <xf numFmtId="0" fontId="24" fillId="13" borderId="15" xfId="0" applyFont="1" applyFill="1" applyBorder="1" applyAlignment="1">
      <alignment vertical="top" wrapText="1"/>
    </xf>
    <xf numFmtId="0" fontId="24" fillId="13" borderId="15" xfId="0" applyNumberFormat="1" applyFont="1" applyFill="1" applyBorder="1" applyAlignment="1">
      <alignment horizontal="left" vertical="top" wrapText="1"/>
    </xf>
    <xf numFmtId="0" fontId="25" fillId="14" borderId="1" xfId="0" applyFont="1" applyFill="1" applyBorder="1"/>
    <xf numFmtId="0" fontId="33" fillId="14" borderId="13" xfId="0" applyFont="1" applyFill="1" applyBorder="1" applyAlignment="1">
      <alignment vertical="top" wrapText="1"/>
    </xf>
    <xf numFmtId="0" fontId="33" fillId="14" borderId="13" xfId="0" applyFont="1" applyFill="1" applyBorder="1" applyAlignment="1">
      <alignment horizontal="left" vertical="top" wrapText="1"/>
    </xf>
    <xf numFmtId="0" fontId="33" fillId="14" borderId="1" xfId="0" applyFont="1" applyFill="1" applyBorder="1" applyAlignment="1">
      <alignment horizontal="left" vertical="top" wrapText="1"/>
    </xf>
    <xf numFmtId="0" fontId="34" fillId="14" borderId="1" xfId="0" applyFont="1" applyFill="1" applyBorder="1" applyAlignment="1">
      <alignment horizontal="justify" vertical="top" wrapText="1" readingOrder="1"/>
    </xf>
    <xf numFmtId="0" fontId="34" fillId="14" borderId="1" xfId="0" applyFont="1" applyFill="1" applyBorder="1" applyAlignment="1">
      <alignment horizontal="left" vertical="top" wrapText="1"/>
    </xf>
    <xf numFmtId="0" fontId="31" fillId="14" borderId="1" xfId="0" applyFont="1" applyFill="1" applyBorder="1" applyAlignment="1">
      <alignment horizontal="left" vertical="top" wrapText="1"/>
    </xf>
    <xf numFmtId="0" fontId="31" fillId="14" borderId="1" xfId="0" applyFont="1" applyFill="1" applyBorder="1" applyAlignment="1">
      <alignment horizontal="left" vertical="top"/>
    </xf>
    <xf numFmtId="0" fontId="26" fillId="14" borderId="1" xfId="0" applyFont="1" applyFill="1" applyBorder="1"/>
    <xf numFmtId="167" fontId="22" fillId="12" borderId="14" xfId="5" applyFont="1" applyFill="1" applyBorder="1" applyAlignment="1">
      <alignment vertical="top"/>
    </xf>
    <xf numFmtId="0" fontId="15" fillId="0" borderId="1" xfId="0" applyFont="1" applyBorder="1" applyAlignment="1">
      <alignment horizontal="left" vertical="top" wrapText="1"/>
    </xf>
    <xf numFmtId="0" fontId="3" fillId="0" borderId="1" xfId="1" applyNumberFormat="1" applyFont="1" applyBorder="1" applyAlignment="1">
      <alignment horizontal="left" vertical="top" wrapText="1"/>
    </xf>
    <xf numFmtId="0" fontId="3" fillId="0" borderId="1" xfId="1" applyNumberFormat="1" applyFont="1" applyBorder="1" applyAlignment="1">
      <alignment vertical="top" wrapText="1"/>
    </xf>
    <xf numFmtId="0" fontId="2" fillId="0" borderId="7" xfId="0" applyFont="1" applyBorder="1" applyAlignment="1">
      <alignment vertical="top" wrapText="1"/>
    </xf>
    <xf numFmtId="0" fontId="3" fillId="3" borderId="1" xfId="0" applyFont="1" applyFill="1" applyBorder="1" applyAlignment="1">
      <alignment horizontal="center" vertical="center" wrapText="1"/>
    </xf>
    <xf numFmtId="0" fontId="6" fillId="3" borderId="14" xfId="0" applyFont="1" applyFill="1" applyBorder="1" applyAlignment="1">
      <alignment vertical="top" wrapText="1"/>
    </xf>
    <xf numFmtId="167" fontId="6" fillId="2" borderId="1" xfId="5" applyFont="1" applyFill="1" applyBorder="1" applyAlignment="1">
      <alignment vertical="center" wrapText="1"/>
    </xf>
    <xf numFmtId="0" fontId="0" fillId="13" borderId="0" xfId="0" applyFill="1" applyAlignment="1">
      <alignment vertical="top"/>
    </xf>
    <xf numFmtId="167" fontId="19" fillId="13" borderId="0" xfId="5" applyFont="1" applyFill="1" applyBorder="1" applyAlignment="1">
      <alignment vertical="center" wrapText="1"/>
    </xf>
    <xf numFmtId="0" fontId="3" fillId="14" borderId="1" xfId="0" applyFont="1" applyFill="1" applyBorder="1" applyAlignment="1">
      <alignment vertical="top"/>
    </xf>
    <xf numFmtId="0" fontId="3" fillId="13" borderId="1" xfId="0" applyFont="1" applyFill="1" applyBorder="1" applyAlignment="1">
      <alignment horizontal="left" vertical="top"/>
    </xf>
    <xf numFmtId="0" fontId="3" fillId="3" borderId="20" xfId="0" applyFont="1" applyFill="1" applyBorder="1" applyAlignment="1">
      <alignment vertical="top" wrapText="1"/>
    </xf>
    <xf numFmtId="0" fontId="24" fillId="14" borderId="1" xfId="0" applyFont="1" applyFill="1" applyBorder="1" applyAlignment="1">
      <alignment vertical="top"/>
    </xf>
    <xf numFmtId="0" fontId="0" fillId="14" borderId="1" xfId="0" applyFill="1" applyBorder="1" applyAlignment="1">
      <alignment vertical="top" wrapText="1"/>
    </xf>
    <xf numFmtId="0" fontId="24" fillId="14" borderId="1" xfId="0" applyFont="1" applyFill="1" applyBorder="1" applyAlignment="1">
      <alignment vertical="top" wrapText="1"/>
    </xf>
    <xf numFmtId="0" fontId="26" fillId="0" borderId="1" xfId="0" applyFont="1" applyBorder="1" applyAlignment="1">
      <alignment vertical="top" wrapText="1"/>
    </xf>
    <xf numFmtId="0" fontId="34" fillId="13" borderId="0" xfId="0" applyFont="1" applyFill="1" applyBorder="1" applyAlignment="1">
      <alignment vertical="top" wrapText="1"/>
    </xf>
    <xf numFmtId="0" fontId="25" fillId="13" borderId="0" xfId="0" applyFont="1" applyFill="1" applyBorder="1"/>
    <xf numFmtId="0" fontId="26" fillId="13" borderId="0" xfId="0" applyFont="1" applyFill="1" applyBorder="1" applyAlignment="1">
      <alignment horizontal="center" vertical="top" wrapText="1"/>
    </xf>
    <xf numFmtId="169" fontId="18" fillId="13" borderId="0" xfId="5" applyNumberFormat="1" applyFont="1" applyFill="1" applyBorder="1" applyAlignment="1">
      <alignment horizontal="right" vertical="top" wrapText="1"/>
    </xf>
    <xf numFmtId="0" fontId="6" fillId="13" borderId="0" xfId="0" applyFont="1" applyFill="1" applyBorder="1" applyAlignment="1">
      <alignment horizontal="center" vertical="top" wrapText="1"/>
    </xf>
    <xf numFmtId="167" fontId="6" fillId="13" borderId="0" xfId="5" applyFont="1" applyFill="1" applyBorder="1" applyAlignment="1">
      <alignment horizontal="right"/>
    </xf>
    <xf numFmtId="0" fontId="6" fillId="14" borderId="13" xfId="0" applyFont="1" applyFill="1" applyBorder="1" applyAlignment="1">
      <alignment horizontal="center" vertical="top" wrapText="1"/>
    </xf>
    <xf numFmtId="0" fontId="6" fillId="3" borderId="13" xfId="0" applyFont="1" applyFill="1" applyBorder="1" applyAlignment="1">
      <alignment horizontal="center" vertical="top" wrapText="1"/>
    </xf>
    <xf numFmtId="0" fontId="6" fillId="3" borderId="13" xfId="0" applyFont="1" applyFill="1" applyBorder="1" applyAlignment="1">
      <alignment horizontal="center"/>
    </xf>
    <xf numFmtId="0" fontId="6" fillId="3" borderId="13" xfId="0" applyFont="1" applyFill="1" applyBorder="1" applyAlignment="1">
      <alignment horizontal="left" vertical="top" wrapText="1"/>
    </xf>
    <xf numFmtId="165" fontId="3" fillId="13" borderId="1" xfId="2" applyNumberFormat="1" applyFont="1" applyFill="1" applyBorder="1" applyAlignment="1">
      <alignment vertical="top" wrapText="1"/>
    </xf>
    <xf numFmtId="49" fontId="3" fillId="13" borderId="4" xfId="0" applyNumberFormat="1" applyFont="1" applyFill="1" applyBorder="1" applyAlignment="1">
      <alignment vertical="top" wrapText="1"/>
    </xf>
    <xf numFmtId="0" fontId="23" fillId="0" borderId="1" xfId="0" applyFont="1" applyBorder="1" applyAlignment="1">
      <alignment vertical="top"/>
    </xf>
    <xf numFmtId="0" fontId="3" fillId="14" borderId="0" xfId="0" applyFont="1" applyFill="1" applyAlignment="1">
      <alignment vertical="top" wrapText="1"/>
    </xf>
    <xf numFmtId="165" fontId="22" fillId="13" borderId="0" xfId="0" applyNumberFormat="1" applyFont="1" applyFill="1" applyBorder="1"/>
    <xf numFmtId="170" fontId="6" fillId="14" borderId="1" xfId="5" applyNumberFormat="1" applyFont="1" applyFill="1" applyBorder="1" applyAlignment="1">
      <alignment horizontal="center" vertical="top" wrapText="1"/>
    </xf>
    <xf numFmtId="167" fontId="2" fillId="0" borderId="1" xfId="5" applyFont="1" applyBorder="1" applyAlignment="1">
      <alignment horizontal="left" vertical="top" wrapText="1"/>
    </xf>
    <xf numFmtId="0" fontId="24" fillId="0" borderId="1" xfId="0" applyFont="1" applyBorder="1" applyAlignment="1">
      <alignment horizontal="left" vertical="top"/>
    </xf>
    <xf numFmtId="0" fontId="2" fillId="13" borderId="1" xfId="6" applyFont="1" applyFill="1" applyBorder="1" applyAlignment="1">
      <alignment horizontal="justify" vertical="top" wrapText="1"/>
    </xf>
    <xf numFmtId="170" fontId="24" fillId="0" borderId="1" xfId="5" applyNumberFormat="1" applyFont="1" applyBorder="1" applyAlignment="1">
      <alignment vertical="top"/>
    </xf>
    <xf numFmtId="0" fontId="24" fillId="0" borderId="1" xfId="0" applyFont="1" applyBorder="1" applyAlignment="1">
      <alignment horizontal="center" vertical="top"/>
    </xf>
    <xf numFmtId="170" fontId="2" fillId="0" borderId="1" xfId="0" applyNumberFormat="1" applyFont="1" applyBorder="1" applyAlignment="1">
      <alignment horizontal="left" vertical="top" wrapText="1"/>
    </xf>
    <xf numFmtId="170" fontId="24" fillId="0" borderId="1" xfId="5" applyNumberFormat="1" applyFont="1" applyBorder="1" applyAlignment="1"/>
    <xf numFmtId="0" fontId="24" fillId="0" borderId="1" xfId="0" applyFont="1" applyBorder="1" applyAlignment="1">
      <alignment horizontal="center" vertical="center"/>
    </xf>
    <xf numFmtId="167" fontId="24" fillId="0" borderId="1" xfId="5" applyFont="1" applyBorder="1" applyAlignment="1">
      <alignment vertical="top"/>
    </xf>
    <xf numFmtId="167" fontId="24" fillId="0" borderId="1" xfId="5" applyFont="1" applyBorder="1" applyAlignment="1">
      <alignment horizontal="left" vertical="top"/>
    </xf>
    <xf numFmtId="0" fontId="6" fillId="14" borderId="1" xfId="0" applyFont="1" applyFill="1" applyBorder="1" applyAlignment="1">
      <alignment vertical="center" wrapText="1"/>
    </xf>
    <xf numFmtId="170" fontId="2" fillId="0" borderId="1" xfId="5" applyNumberFormat="1" applyFont="1" applyBorder="1" applyAlignment="1">
      <alignment horizontal="left" vertical="top" wrapText="1"/>
    </xf>
    <xf numFmtId="167" fontId="2" fillId="0" borderId="1" xfId="5" applyFont="1" applyBorder="1" applyAlignment="1">
      <alignment vertical="top" wrapText="1"/>
    </xf>
    <xf numFmtId="0" fontId="24" fillId="0" borderId="1" xfId="0" applyFont="1" applyBorder="1" applyAlignment="1">
      <alignment vertical="center" wrapText="1"/>
    </xf>
    <xf numFmtId="0" fontId="24" fillId="0" borderId="1" xfId="0" applyFont="1" applyBorder="1" applyAlignment="1">
      <alignment horizontal="center" vertical="center" wrapText="1"/>
    </xf>
    <xf numFmtId="0" fontId="37" fillId="0" borderId="1" xfId="0" applyFont="1" applyFill="1" applyBorder="1" applyAlignment="1">
      <alignment horizontal="justify" vertical="top" wrapText="1"/>
    </xf>
    <xf numFmtId="0" fontId="2" fillId="13" borderId="1" xfId="0" applyFont="1" applyFill="1" applyBorder="1" applyAlignment="1">
      <alignment horizontal="justify" vertical="top" wrapText="1"/>
    </xf>
    <xf numFmtId="0" fontId="2" fillId="0" borderId="1" xfId="6" applyFont="1" applyFill="1" applyBorder="1" applyAlignment="1">
      <alignment vertical="top" wrapText="1"/>
    </xf>
    <xf numFmtId="0" fontId="23" fillId="0" borderId="1" xfId="0" applyFont="1" applyBorder="1" applyAlignment="1">
      <alignment vertical="top" wrapText="1"/>
    </xf>
    <xf numFmtId="167" fontId="24" fillId="0" borderId="1" xfId="5" applyFont="1" applyBorder="1" applyAlignment="1">
      <alignment horizontal="center" vertical="top"/>
    </xf>
    <xf numFmtId="167" fontId="24" fillId="0" borderId="1" xfId="5" applyFont="1" applyBorder="1" applyAlignment="1">
      <alignment vertical="top" wrapText="1"/>
    </xf>
    <xf numFmtId="170" fontId="18" fillId="14" borderId="1" xfId="5" applyNumberFormat="1" applyFont="1" applyFill="1" applyBorder="1" applyAlignment="1">
      <alignment horizontal="center" vertical="top" wrapText="1"/>
    </xf>
    <xf numFmtId="0" fontId="2" fillId="0" borderId="1" xfId="6" applyFont="1" applyFill="1" applyBorder="1" applyAlignment="1">
      <alignment horizontal="justify" vertical="top"/>
    </xf>
    <xf numFmtId="0" fontId="2" fillId="19" borderId="1" xfId="0" applyFont="1" applyFill="1" applyBorder="1" applyAlignment="1">
      <alignment vertical="top" wrapText="1"/>
    </xf>
    <xf numFmtId="0" fontId="2" fillId="13" borderId="1" xfId="6" applyFont="1" applyFill="1" applyBorder="1" applyAlignment="1">
      <alignment vertical="top" wrapText="1"/>
    </xf>
    <xf numFmtId="0" fontId="2" fillId="13" borderId="1" xfId="6" applyFont="1" applyFill="1" applyBorder="1" applyAlignment="1">
      <alignment horizontal="justify" vertical="top"/>
    </xf>
    <xf numFmtId="0" fontId="24" fillId="14" borderId="1" xfId="0" applyFont="1" applyFill="1" applyBorder="1"/>
    <xf numFmtId="167" fontId="3" fillId="0" borderId="1" xfId="5" applyFont="1" applyFill="1" applyBorder="1" applyAlignment="1">
      <alignment horizontal="left" vertical="top" wrapText="1"/>
    </xf>
    <xf numFmtId="167" fontId="3" fillId="0" borderId="1" xfId="5" applyFont="1" applyBorder="1" applyAlignment="1">
      <alignment horizontal="left" vertical="top" wrapText="1"/>
    </xf>
    <xf numFmtId="17" fontId="3" fillId="0" borderId="1" xfId="0" applyNumberFormat="1" applyFont="1" applyFill="1" applyBorder="1" applyAlignment="1">
      <alignment vertical="top" wrapText="1"/>
    </xf>
    <xf numFmtId="0" fontId="6" fillId="3" borderId="13" xfId="0" applyFont="1" applyFill="1" applyBorder="1" applyAlignment="1" applyProtection="1">
      <alignment vertical="top" wrapText="1"/>
      <protection locked="0" hidden="1"/>
    </xf>
    <xf numFmtId="0" fontId="29" fillId="14" borderId="1" xfId="0" applyFont="1" applyFill="1" applyBorder="1"/>
    <xf numFmtId="0" fontId="29" fillId="14" borderId="20" xfId="0" applyFont="1" applyFill="1" applyBorder="1"/>
    <xf numFmtId="167" fontId="26" fillId="12" borderId="20" xfId="5" applyFont="1" applyFill="1" applyBorder="1" applyAlignment="1">
      <alignment vertical="top" wrapText="1"/>
    </xf>
    <xf numFmtId="167" fontId="6" fillId="12" borderId="1" xfId="5" applyFont="1" applyFill="1" applyBorder="1" applyAlignment="1">
      <alignment horizontal="right" vertical="top" wrapText="1"/>
    </xf>
    <xf numFmtId="0" fontId="25" fillId="0" borderId="0" xfId="0" applyFont="1"/>
    <xf numFmtId="167" fontId="3" fillId="13" borderId="1" xfId="5" applyFont="1" applyFill="1" applyBorder="1" applyAlignment="1">
      <alignment horizontal="center" vertical="top" wrapText="1"/>
    </xf>
    <xf numFmtId="167" fontId="3" fillId="0" borderId="1" xfId="5" applyFont="1" applyBorder="1" applyAlignment="1">
      <alignment vertical="top" wrapText="1"/>
    </xf>
    <xf numFmtId="167" fontId="3" fillId="0" borderId="1" xfId="5" applyFont="1" applyBorder="1" applyAlignment="1">
      <alignment horizontal="right" vertical="top" wrapText="1"/>
    </xf>
    <xf numFmtId="167" fontId="3" fillId="0" borderId="4" xfId="5" applyFont="1" applyBorder="1" applyAlignment="1">
      <alignment vertical="top" wrapText="1"/>
    </xf>
    <xf numFmtId="167" fontId="2" fillId="0" borderId="1" xfId="5" applyFont="1" applyFill="1" applyBorder="1" applyAlignment="1">
      <alignment horizontal="center" vertical="top" wrapText="1"/>
    </xf>
    <xf numFmtId="167" fontId="3" fillId="0" borderId="1" xfId="5" applyFont="1" applyFill="1" applyBorder="1" applyAlignment="1">
      <alignment horizontal="right" vertical="top" wrapText="1"/>
    </xf>
    <xf numFmtId="167" fontId="3" fillId="0" borderId="1" xfId="5" applyFont="1" applyBorder="1" applyAlignment="1">
      <alignment vertical="top"/>
    </xf>
    <xf numFmtId="167" fontId="6" fillId="12" borderId="1" xfId="5" applyFont="1" applyFill="1" applyBorder="1" applyAlignment="1">
      <alignment horizontal="left" vertical="top" wrapText="1"/>
    </xf>
    <xf numFmtId="0" fontId="0" fillId="0" borderId="1" xfId="0" applyBorder="1" applyAlignment="1">
      <alignment horizontal="center" vertical="top"/>
    </xf>
    <xf numFmtId="167" fontId="2" fillId="0" borderId="1" xfId="5" applyFont="1" applyBorder="1" applyAlignment="1">
      <alignment horizontal="left" vertical="top"/>
    </xf>
    <xf numFmtId="4" fontId="24" fillId="0" borderId="1" xfId="0" applyNumberFormat="1" applyFont="1" applyBorder="1" applyAlignment="1">
      <alignment vertical="top"/>
    </xf>
    <xf numFmtId="0" fontId="6" fillId="0" borderId="1" xfId="0" applyFont="1" applyFill="1" applyBorder="1" applyAlignment="1">
      <alignment vertical="top" wrapText="1"/>
    </xf>
    <xf numFmtId="0" fontId="25" fillId="14" borderId="0" xfId="0" applyFont="1" applyFill="1" applyAlignment="1">
      <alignment vertical="top"/>
    </xf>
    <xf numFmtId="167" fontId="26" fillId="12" borderId="14" xfId="5" applyFont="1" applyFill="1" applyBorder="1" applyAlignment="1">
      <alignment vertical="top"/>
    </xf>
    <xf numFmtId="0" fontId="2" fillId="14" borderId="1" xfId="0" applyFont="1" applyFill="1" applyBorder="1" applyAlignment="1">
      <alignment vertical="top" wrapText="1"/>
    </xf>
    <xf numFmtId="0" fontId="32" fillId="14" borderId="1" xfId="0" applyFont="1" applyFill="1" applyBorder="1" applyAlignment="1">
      <alignment vertical="top" wrapText="1"/>
    </xf>
    <xf numFmtId="0" fontId="3" fillId="14" borderId="1" xfId="0" applyFont="1" applyFill="1" applyBorder="1" applyAlignment="1">
      <alignment horizontal="left" vertical="top" wrapText="1"/>
    </xf>
    <xf numFmtId="167" fontId="3" fillId="13" borderId="1" xfId="5" applyFont="1" applyFill="1" applyBorder="1" applyAlignment="1">
      <alignment horizontal="right" vertical="top" wrapText="1"/>
    </xf>
    <xf numFmtId="167" fontId="24" fillId="13" borderId="1" xfId="5" applyFont="1" applyFill="1" applyBorder="1" applyAlignment="1">
      <alignment horizontal="right" vertical="top" wrapText="1"/>
    </xf>
    <xf numFmtId="167" fontId="24" fillId="13" borderId="4" xfId="5" applyFont="1" applyFill="1" applyBorder="1" applyAlignment="1">
      <alignment horizontal="right" vertical="top" wrapText="1"/>
    </xf>
    <xf numFmtId="167" fontId="24" fillId="13" borderId="15" xfId="5" applyFont="1" applyFill="1" applyBorder="1" applyAlignment="1">
      <alignment horizontal="right" vertical="top" wrapText="1"/>
    </xf>
    <xf numFmtId="167" fontId="24" fillId="13" borderId="14" xfId="5" applyFont="1" applyFill="1" applyBorder="1" applyAlignment="1">
      <alignment horizontal="right" vertical="top" wrapText="1"/>
    </xf>
    <xf numFmtId="167" fontId="3" fillId="10" borderId="1" xfId="5" applyFont="1" applyFill="1" applyBorder="1" applyAlignment="1">
      <alignment horizontal="left" vertical="top" wrapText="1"/>
    </xf>
    <xf numFmtId="167" fontId="3" fillId="10" borderId="14" xfId="5" applyFont="1" applyFill="1" applyBorder="1" applyAlignment="1">
      <alignment vertical="top" wrapText="1"/>
    </xf>
    <xf numFmtId="167" fontId="2" fillId="10" borderId="1" xfId="5" applyFont="1" applyFill="1" applyBorder="1" applyAlignment="1">
      <alignment vertical="top" wrapText="1"/>
    </xf>
    <xf numFmtId="167" fontId="2" fillId="10" borderId="1" xfId="5" applyFont="1" applyFill="1" applyBorder="1" applyAlignment="1">
      <alignment horizontal="left" vertical="top" wrapText="1"/>
    </xf>
    <xf numFmtId="167" fontId="2" fillId="0" borderId="1" xfId="5" applyFont="1" applyBorder="1" applyAlignment="1">
      <alignment horizontal="right" vertical="top" wrapText="1"/>
    </xf>
    <xf numFmtId="167" fontId="24" fillId="0" borderId="1" xfId="5" applyFont="1" applyBorder="1" applyAlignment="1">
      <alignment horizontal="right" vertical="top" wrapText="1"/>
    </xf>
    <xf numFmtId="0" fontId="28" fillId="16" borderId="20" xfId="0" applyFont="1" applyFill="1" applyBorder="1" applyAlignment="1">
      <alignment horizontal="left" vertical="top" wrapText="1"/>
    </xf>
    <xf numFmtId="167" fontId="24" fillId="0" borderId="1" xfId="5" applyFont="1" applyBorder="1" applyAlignment="1">
      <alignment horizontal="center" vertical="top" wrapText="1"/>
    </xf>
    <xf numFmtId="167" fontId="3" fillId="13" borderId="1" xfId="5" applyFont="1" applyFill="1" applyBorder="1" applyAlignment="1">
      <alignment vertical="top" wrapText="1"/>
    </xf>
    <xf numFmtId="167" fontId="23" fillId="0" borderId="1" xfId="5" applyFont="1" applyBorder="1" applyAlignment="1">
      <alignment horizontal="left" vertical="top" wrapText="1"/>
    </xf>
    <xf numFmtId="167" fontId="23" fillId="18" borderId="1" xfId="5" applyFont="1" applyFill="1" applyBorder="1" applyAlignment="1">
      <alignment horizontal="left" vertical="top" wrapText="1"/>
    </xf>
    <xf numFmtId="0" fontId="27" fillId="8" borderId="16" xfId="0" applyFont="1" applyFill="1" applyBorder="1" applyAlignment="1">
      <alignment horizontal="center" vertical="center"/>
    </xf>
    <xf numFmtId="0" fontId="6" fillId="14" borderId="1" xfId="0" applyFont="1" applyFill="1" applyBorder="1" applyAlignment="1">
      <alignment vertical="top" wrapText="1"/>
    </xf>
    <xf numFmtId="0" fontId="6" fillId="14" borderId="1" xfId="0" applyFont="1" applyFill="1" applyBorder="1" applyAlignment="1">
      <alignment horizontal="center" vertical="top" wrapText="1"/>
    </xf>
    <xf numFmtId="0" fontId="2" fillId="0" borderId="1" xfId="0" applyFont="1" applyBorder="1" applyAlignment="1">
      <alignment horizontal="left" vertical="center" wrapText="1"/>
    </xf>
    <xf numFmtId="0" fontId="6" fillId="14" borderId="2" xfId="0" applyFont="1" applyFill="1" applyBorder="1" applyAlignment="1">
      <alignment vertical="top" wrapText="1"/>
    </xf>
    <xf numFmtId="0" fontId="24" fillId="0" borderId="1" xfId="0" applyFont="1" applyBorder="1" applyAlignment="1">
      <alignment horizontal="left" vertical="top" wrapText="1"/>
    </xf>
    <xf numFmtId="0" fontId="23" fillId="0" borderId="1" xfId="0" applyFont="1" applyBorder="1" applyAlignment="1">
      <alignment horizontal="left" vertical="top" wrapText="1"/>
    </xf>
    <xf numFmtId="0" fontId="6" fillId="14" borderId="1" xfId="0" applyFont="1" applyFill="1" applyBorder="1" applyAlignment="1">
      <alignment horizontal="left" vertical="top" wrapText="1"/>
    </xf>
    <xf numFmtId="0" fontId="6" fillId="15" borderId="1" xfId="0" applyFont="1" applyFill="1" applyBorder="1" applyAlignment="1">
      <alignment vertical="top" wrapText="1"/>
    </xf>
    <xf numFmtId="0" fontId="3" fillId="3" borderId="13" xfId="0" applyFont="1" applyFill="1" applyBorder="1" applyAlignment="1">
      <alignment vertical="top" wrapText="1"/>
    </xf>
    <xf numFmtId="0" fontId="2" fillId="0" borderId="1" xfId="0" applyFont="1" applyBorder="1" applyAlignment="1">
      <alignment vertical="top" wrapText="1"/>
    </xf>
    <xf numFmtId="49" fontId="2" fillId="0" borderId="1" xfId="0" applyNumberFormat="1" applyFont="1" applyBorder="1" applyAlignment="1">
      <alignment horizontal="left" vertical="top" wrapText="1"/>
    </xf>
    <xf numFmtId="0" fontId="0" fillId="14" borderId="20" xfId="0" applyFill="1" applyBorder="1" applyAlignment="1">
      <alignment vertical="top" wrapText="1"/>
    </xf>
    <xf numFmtId="0" fontId="24" fillId="0" borderId="0" xfId="0" applyFont="1"/>
    <xf numFmtId="17" fontId="24" fillId="0" borderId="1" xfId="0" applyNumberFormat="1" applyFont="1" applyBorder="1" applyAlignment="1">
      <alignment horizontal="left" vertical="top" wrapText="1"/>
    </xf>
    <xf numFmtId="0" fontId="22" fillId="14" borderId="1" xfId="0" applyFont="1" applyFill="1" applyBorder="1"/>
    <xf numFmtId="0" fontId="26" fillId="14" borderId="1" xfId="0" applyFont="1" applyFill="1" applyBorder="1" applyAlignment="1">
      <alignment horizontal="center"/>
    </xf>
    <xf numFmtId="165" fontId="5" fillId="2" borderId="6" xfId="0" applyNumberFormat="1" applyFont="1" applyFill="1" applyBorder="1" applyAlignment="1">
      <alignment vertical="center"/>
    </xf>
    <xf numFmtId="165" fontId="5" fillId="3" borderId="1" xfId="0" applyNumberFormat="1" applyFont="1" applyFill="1" applyBorder="1"/>
    <xf numFmtId="165" fontId="5" fillId="6" borderId="1" xfId="0" applyNumberFormat="1" applyFont="1" applyFill="1" applyBorder="1"/>
    <xf numFmtId="165" fontId="5" fillId="5" borderId="1" xfId="0" applyNumberFormat="1" applyFont="1" applyFill="1" applyBorder="1"/>
    <xf numFmtId="0" fontId="24" fillId="0" borderId="1" xfId="0" applyFont="1" applyBorder="1" applyAlignment="1">
      <alignment horizontal="left" vertical="top" wrapText="1"/>
    </xf>
    <xf numFmtId="0" fontId="24" fillId="0" borderId="1" xfId="0" applyFont="1" applyBorder="1" applyAlignment="1">
      <alignment horizontal="left" vertical="top" wrapText="1"/>
    </xf>
    <xf numFmtId="0" fontId="3" fillId="3" borderId="13" xfId="0" applyFont="1" applyFill="1" applyBorder="1" applyAlignment="1">
      <alignment vertical="top" wrapText="1"/>
    </xf>
    <xf numFmtId="0" fontId="2" fillId="0" borderId="1" xfId="0" applyFont="1" applyBorder="1" applyAlignment="1">
      <alignment vertical="top" wrapText="1"/>
    </xf>
    <xf numFmtId="49" fontId="2" fillId="0" borderId="1" xfId="0" applyNumberFormat="1" applyFont="1" applyBorder="1" applyAlignment="1">
      <alignment horizontal="left" vertical="top" wrapText="1"/>
    </xf>
    <xf numFmtId="0" fontId="6" fillId="3" borderId="20" xfId="0" applyFont="1" applyFill="1" applyBorder="1" applyAlignment="1">
      <alignment vertical="top" wrapText="1"/>
    </xf>
    <xf numFmtId="167" fontId="26" fillId="12" borderId="14" xfId="5" applyFont="1" applyFill="1" applyBorder="1" applyAlignment="1">
      <alignment horizontal="right"/>
    </xf>
    <xf numFmtId="167" fontId="18" fillId="12" borderId="1" xfId="5" applyFont="1" applyFill="1" applyBorder="1" applyAlignment="1">
      <alignment vertical="center"/>
    </xf>
    <xf numFmtId="0" fontId="7" fillId="8" borderId="1" xfId="0" applyFont="1" applyFill="1" applyBorder="1" applyAlignment="1">
      <alignment vertical="top" wrapText="1"/>
    </xf>
    <xf numFmtId="0" fontId="7" fillId="3" borderId="5" xfId="0" applyFont="1" applyFill="1" applyBorder="1" applyAlignment="1">
      <alignment vertical="center" wrapText="1"/>
    </xf>
    <xf numFmtId="0" fontId="0" fillId="8" borderId="4" xfId="0" applyFill="1" applyBorder="1" applyAlignment="1">
      <alignment vertical="center" wrapText="1"/>
    </xf>
    <xf numFmtId="4" fontId="0" fillId="0" borderId="4" xfId="0" applyNumberFormat="1" applyBorder="1" applyAlignment="1">
      <alignment vertical="center"/>
    </xf>
    <xf numFmtId="4" fontId="0" fillId="5" borderId="4" xfId="0" applyNumberFormat="1" applyFill="1" applyBorder="1" applyAlignment="1">
      <alignment vertical="center"/>
    </xf>
    <xf numFmtId="0" fontId="6" fillId="14" borderId="1" xfId="0" applyFont="1" applyFill="1" applyBorder="1" applyAlignment="1">
      <alignment vertical="top" wrapText="1"/>
    </xf>
    <xf numFmtId="0" fontId="26" fillId="14" borderId="1" xfId="0" applyFont="1" applyFill="1" applyBorder="1" applyAlignment="1">
      <alignment horizontal="left" vertical="top" wrapText="1"/>
    </xf>
    <xf numFmtId="0" fontId="26" fillId="14" borderId="1" xfId="0" applyFont="1" applyFill="1" applyBorder="1" applyAlignment="1">
      <alignment vertical="top"/>
    </xf>
    <xf numFmtId="0" fontId="3" fillId="3" borderId="13" xfId="0" applyFont="1" applyFill="1" applyBorder="1" applyAlignment="1">
      <alignment vertical="top" wrapText="1"/>
    </xf>
    <xf numFmtId="0" fontId="2" fillId="0" borderId="1" xfId="0" applyFont="1" applyBorder="1" applyAlignment="1">
      <alignment vertical="top" wrapText="1"/>
    </xf>
    <xf numFmtId="0" fontId="6" fillId="14" borderId="21" xfId="0" applyFont="1" applyFill="1" applyBorder="1" applyAlignment="1">
      <alignment vertical="top" wrapText="1"/>
    </xf>
    <xf numFmtId="167" fontId="24" fillId="0" borderId="1" xfId="5" applyFont="1" applyFill="1" applyBorder="1" applyAlignment="1">
      <alignment vertical="top"/>
    </xf>
    <xf numFmtId="0" fontId="24" fillId="0" borderId="1" xfId="0" applyFont="1" applyBorder="1"/>
    <xf numFmtId="0" fontId="24" fillId="0" borderId="1" xfId="0" applyFont="1" applyBorder="1" applyAlignment="1">
      <alignment wrapText="1"/>
    </xf>
    <xf numFmtId="0" fontId="26" fillId="14" borderId="1" xfId="0" applyFont="1" applyFill="1" applyBorder="1" applyAlignment="1">
      <alignment wrapText="1"/>
    </xf>
    <xf numFmtId="0" fontId="26" fillId="14" borderId="1" xfId="0" applyFont="1" applyFill="1" applyBorder="1" applyAlignment="1">
      <alignment vertical="top" wrapText="1"/>
    </xf>
    <xf numFmtId="0" fontId="26" fillId="14" borderId="1" xfId="0" applyFont="1" applyFill="1" applyBorder="1" applyAlignment="1">
      <alignment horizontal="left"/>
    </xf>
    <xf numFmtId="0" fontId="26" fillId="14" borderId="0" xfId="0" applyFont="1" applyFill="1" applyAlignment="1">
      <alignment horizontal="center"/>
    </xf>
    <xf numFmtId="167" fontId="26" fillId="12" borderId="1" xfId="0" applyNumberFormat="1" applyFont="1" applyFill="1" applyBorder="1"/>
    <xf numFmtId="0" fontId="0" fillId="14" borderId="9" xfId="0" applyFill="1" applyBorder="1" applyAlignment="1">
      <alignment vertical="top"/>
    </xf>
    <xf numFmtId="167" fontId="6" fillId="12" borderId="20" xfId="5" applyFont="1" applyFill="1" applyBorder="1" applyAlignment="1">
      <alignment horizontal="right" vertical="center"/>
    </xf>
    <xf numFmtId="165" fontId="5" fillId="17" borderId="1" xfId="0" applyNumberFormat="1" applyFont="1" applyFill="1" applyBorder="1"/>
    <xf numFmtId="0" fontId="2" fillId="0" borderId="14" xfId="0" applyFont="1" applyBorder="1" applyAlignment="1">
      <alignment vertical="center" wrapText="1"/>
    </xf>
    <xf numFmtId="0" fontId="3" fillId="3" borderId="13" xfId="0" applyFont="1" applyFill="1" applyBorder="1" applyAlignment="1">
      <alignment vertical="top" wrapText="1"/>
    </xf>
    <xf numFmtId="0" fontId="2" fillId="0" borderId="1" xfId="0" applyFont="1" applyBorder="1" applyAlignment="1">
      <alignment vertical="top" wrapText="1"/>
    </xf>
    <xf numFmtId="0" fontId="30" fillId="16" borderId="1" xfId="0" applyFont="1" applyFill="1" applyBorder="1" applyAlignment="1">
      <alignment vertical="top" wrapText="1"/>
    </xf>
    <xf numFmtId="0" fontId="24" fillId="0" borderId="1" xfId="0" applyFont="1" applyBorder="1" applyAlignment="1">
      <alignment horizontal="left" vertical="top" wrapText="1"/>
    </xf>
    <xf numFmtId="0" fontId="26" fillId="14" borderId="1" xfId="0" applyFont="1" applyFill="1" applyBorder="1" applyAlignment="1">
      <alignment horizontal="center"/>
    </xf>
    <xf numFmtId="0" fontId="26" fillId="14" borderId="1" xfId="0" applyFont="1" applyFill="1" applyBorder="1" applyAlignment="1">
      <alignment horizontal="left"/>
    </xf>
    <xf numFmtId="0" fontId="26" fillId="14" borderId="1" xfId="0" applyFont="1" applyFill="1" applyBorder="1" applyAlignment="1">
      <alignment vertical="top"/>
    </xf>
    <xf numFmtId="0" fontId="3"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165" fontId="3" fillId="0" borderId="20" xfId="1" applyFont="1" applyFill="1" applyBorder="1" applyAlignment="1">
      <alignment horizontal="center" vertical="top" wrapText="1"/>
    </xf>
    <xf numFmtId="165" fontId="2" fillId="0" borderId="30" xfId="1" applyFont="1" applyBorder="1" applyAlignment="1">
      <alignment vertical="center" wrapText="1"/>
    </xf>
    <xf numFmtId="165" fontId="2" fillId="0" borderId="20" xfId="1" applyFont="1" applyBorder="1" applyAlignment="1">
      <alignment vertical="top" wrapText="1"/>
    </xf>
    <xf numFmtId="165" fontId="2" fillId="0" borderId="1" xfId="1" applyFont="1" applyBorder="1" applyAlignment="1">
      <alignment horizontal="left" vertical="top" wrapText="1"/>
    </xf>
    <xf numFmtId="165" fontId="2" fillId="0" borderId="1" xfId="1" applyFont="1" applyFill="1" applyBorder="1" applyAlignment="1">
      <alignment vertical="top" wrapText="1"/>
    </xf>
    <xf numFmtId="17" fontId="2" fillId="0" borderId="1" xfId="0" applyNumberFormat="1" applyFont="1" applyFill="1" applyBorder="1" applyAlignment="1">
      <alignment vertical="top" wrapText="1"/>
    </xf>
    <xf numFmtId="165" fontId="3" fillId="0" borderId="4" xfId="1" applyFont="1" applyBorder="1" applyAlignment="1">
      <alignment horizontal="left" vertical="top" wrapText="1"/>
    </xf>
    <xf numFmtId="165" fontId="3" fillId="0" borderId="1" xfId="1" applyFont="1" applyBorder="1" applyAlignment="1">
      <alignment horizontal="center" vertical="top" wrapText="1"/>
    </xf>
    <xf numFmtId="165" fontId="3" fillId="0" borderId="1" xfId="1" applyFont="1" applyFill="1" applyBorder="1" applyAlignment="1">
      <alignment horizontal="left" vertical="top" wrapText="1"/>
    </xf>
    <xf numFmtId="0" fontId="0" fillId="0" borderId="1" xfId="0" applyBorder="1" applyAlignment="1">
      <alignment vertical="top"/>
    </xf>
    <xf numFmtId="0" fontId="29" fillId="15" borderId="1" xfId="0" applyFont="1" applyFill="1" applyBorder="1" applyAlignment="1">
      <alignment vertical="top"/>
    </xf>
    <xf numFmtId="165" fontId="38" fillId="12" borderId="1" xfId="0" applyNumberFormat="1" applyFont="1" applyFill="1" applyBorder="1" applyAlignment="1">
      <alignment vertical="top"/>
    </xf>
    <xf numFmtId="0" fontId="3" fillId="13" borderId="2" xfId="0" applyFont="1" applyFill="1" applyBorder="1" applyAlignment="1">
      <alignment horizontal="left" vertical="top" wrapText="1"/>
    </xf>
    <xf numFmtId="17" fontId="24" fillId="13" borderId="14" xfId="0" applyNumberFormat="1" applyFont="1" applyFill="1" applyBorder="1" applyAlignment="1">
      <alignment vertical="top"/>
    </xf>
    <xf numFmtId="167" fontId="3" fillId="13" borderId="1" xfId="5" applyFont="1" applyFill="1" applyBorder="1" applyAlignment="1">
      <alignment horizontal="right" vertical="center" wrapText="1"/>
    </xf>
    <xf numFmtId="167" fontId="24" fillId="13" borderId="1" xfId="5" applyFont="1" applyFill="1" applyBorder="1" applyAlignment="1">
      <alignment horizontal="right" vertical="top" wrapText="1" readingOrder="1"/>
    </xf>
    <xf numFmtId="173" fontId="3" fillId="0" borderId="1" xfId="0" applyNumberFormat="1" applyFont="1" applyBorder="1" applyAlignment="1">
      <alignment horizontal="left" vertical="top" wrapText="1"/>
    </xf>
    <xf numFmtId="166" fontId="3" fillId="0" borderId="1" xfId="0" applyNumberFormat="1" applyFont="1" applyBorder="1" applyAlignment="1">
      <alignment horizontal="left" vertical="top" wrapText="1"/>
    </xf>
    <xf numFmtId="173" fontId="3" fillId="0" borderId="20" xfId="0" applyNumberFormat="1" applyFont="1" applyBorder="1" applyAlignment="1">
      <alignment horizontal="left" vertical="top" wrapText="1"/>
    </xf>
    <xf numFmtId="0" fontId="6" fillId="14" borderId="1" xfId="0" applyFont="1" applyFill="1" applyBorder="1" applyAlignment="1">
      <alignment vertical="top" wrapText="1"/>
    </xf>
    <xf numFmtId="0" fontId="6" fillId="14" borderId="1" xfId="0" applyFont="1" applyFill="1" applyBorder="1" applyAlignment="1">
      <alignment horizontal="center" vertical="top" wrapText="1"/>
    </xf>
    <xf numFmtId="0" fontId="24" fillId="0" borderId="1" xfId="0" applyFont="1" applyBorder="1" applyAlignment="1">
      <alignment horizontal="left" vertical="top" wrapText="1"/>
    </xf>
    <xf numFmtId="0" fontId="6" fillId="14" borderId="14" xfId="0" applyFont="1" applyFill="1" applyBorder="1" applyAlignment="1">
      <alignment vertical="top" wrapText="1"/>
    </xf>
    <xf numFmtId="0" fontId="2" fillId="0" borderId="1" xfId="0" applyFont="1" applyBorder="1" applyAlignment="1">
      <alignment vertical="top" wrapText="1"/>
    </xf>
    <xf numFmtId="4" fontId="0" fillId="0" borderId="19" xfId="0" applyNumberFormat="1" applyBorder="1" applyAlignment="1">
      <alignment horizontal="right" vertical="center"/>
    </xf>
    <xf numFmtId="4" fontId="0" fillId="0" borderId="4" xfId="0" applyNumberFormat="1" applyBorder="1" applyAlignment="1">
      <alignment horizontal="right" vertical="center"/>
    </xf>
    <xf numFmtId="4" fontId="0" fillId="5" borderId="4" xfId="0" applyNumberFormat="1" applyFill="1" applyBorder="1" applyAlignment="1">
      <alignment horizontal="right" vertical="center"/>
    </xf>
    <xf numFmtId="0" fontId="3" fillId="14" borderId="17" xfId="0" applyFont="1" applyFill="1" applyBorder="1" applyAlignment="1">
      <alignment vertical="top" wrapText="1"/>
    </xf>
    <xf numFmtId="0" fontId="26" fillId="13" borderId="1" xfId="0" applyFont="1" applyFill="1" applyBorder="1" applyAlignment="1">
      <alignment horizontal="center"/>
    </xf>
    <xf numFmtId="0" fontId="24" fillId="13" borderId="1" xfId="0" applyFont="1" applyFill="1" applyBorder="1" applyAlignment="1">
      <alignment horizontal="left" wrapText="1"/>
    </xf>
    <xf numFmtId="0" fontId="24" fillId="13" borderId="1" xfId="0" applyFont="1" applyFill="1" applyBorder="1" applyAlignment="1">
      <alignment horizontal="left" vertical="top"/>
    </xf>
    <xf numFmtId="0" fontId="0" fillId="14" borderId="2" xfId="0" applyFill="1" applyBorder="1"/>
    <xf numFmtId="167" fontId="3" fillId="0" borderId="1" xfId="5" applyFont="1" applyBorder="1" applyAlignment="1">
      <alignment horizontal="center" vertical="top" wrapText="1"/>
    </xf>
    <xf numFmtId="166" fontId="2" fillId="0" borderId="1" xfId="5" applyNumberFormat="1" applyFont="1" applyBorder="1" applyAlignment="1">
      <alignment horizontal="right" vertical="top" wrapText="1"/>
    </xf>
    <xf numFmtId="0" fontId="6" fillId="14" borderId="34" xfId="0" applyFont="1" applyFill="1" applyBorder="1" applyAlignment="1">
      <alignment vertical="top" wrapText="1"/>
    </xf>
    <xf numFmtId="0" fontId="36" fillId="0" borderId="1" xfId="0" applyFont="1" applyBorder="1" applyAlignment="1">
      <alignment horizontal="left" vertical="top" wrapText="1"/>
    </xf>
    <xf numFmtId="0" fontId="0" fillId="8" borderId="21" xfId="0" applyFill="1" applyBorder="1" applyAlignment="1">
      <alignment vertical="top" wrapText="1"/>
    </xf>
    <xf numFmtId="0" fontId="2" fillId="0" borderId="1" xfId="0" applyFont="1" applyBorder="1" applyAlignment="1">
      <alignment vertical="top" wrapText="1"/>
    </xf>
    <xf numFmtId="168" fontId="0" fillId="0" borderId="0" xfId="7" applyFont="1"/>
    <xf numFmtId="168" fontId="0" fillId="0" borderId="0" xfId="0" applyNumberFormat="1"/>
    <xf numFmtId="0" fontId="24" fillId="0" borderId="1" xfId="0" applyFont="1" applyBorder="1" applyAlignment="1">
      <alignment horizontal="left" vertical="top" wrapText="1"/>
    </xf>
    <xf numFmtId="0" fontId="2" fillId="0" borderId="1" xfId="0" applyFont="1" applyBorder="1" applyAlignment="1">
      <alignment vertical="top" wrapText="1"/>
    </xf>
    <xf numFmtId="0" fontId="3" fillId="13" borderId="1" xfId="0" applyFont="1" applyFill="1" applyBorder="1" applyAlignment="1">
      <alignment horizontal="right" vertical="top" wrapText="1"/>
    </xf>
    <xf numFmtId="167" fontId="3" fillId="13" borderId="1" xfId="5" applyFont="1" applyFill="1" applyBorder="1" applyAlignment="1">
      <alignment horizontal="right" vertical="top"/>
    </xf>
    <xf numFmtId="0" fontId="6" fillId="3" borderId="1" xfId="0" applyFont="1" applyFill="1" applyBorder="1" applyAlignment="1">
      <alignment horizontal="center" vertical="center" wrapText="1"/>
    </xf>
    <xf numFmtId="4" fontId="6"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top" wrapText="1"/>
    </xf>
    <xf numFmtId="4" fontId="2" fillId="0" borderId="1" xfId="2" applyNumberFormat="1" applyFont="1" applyBorder="1" applyAlignment="1">
      <alignment horizontal="center" vertical="top" wrapText="1"/>
    </xf>
    <xf numFmtId="0" fontId="24" fillId="0" borderId="20" xfId="0" applyFont="1" applyBorder="1" applyAlignment="1">
      <alignment vertical="top" wrapText="1"/>
    </xf>
    <xf numFmtId="0" fontId="3" fillId="13" borderId="1" xfId="0" applyFont="1" applyFill="1" applyBorder="1" applyAlignment="1">
      <alignment horizontal="center" vertical="top"/>
    </xf>
    <xf numFmtId="4" fontId="24" fillId="0" borderId="1" xfId="0" applyNumberFormat="1" applyFont="1" applyBorder="1" applyAlignment="1">
      <alignment horizontal="center" vertical="top" wrapText="1"/>
    </xf>
    <xf numFmtId="0" fontId="24" fillId="14" borderId="1" xfId="0" applyFont="1" applyFill="1" applyBorder="1" applyAlignment="1">
      <alignment horizontal="center" vertical="top"/>
    </xf>
    <xf numFmtId="0" fontId="24" fillId="0" borderId="1" xfId="0" applyFont="1" applyBorder="1" applyAlignment="1">
      <alignment horizontal="justify" vertical="top" wrapText="1"/>
    </xf>
    <xf numFmtId="4" fontId="3" fillId="13" borderId="1" xfId="0" applyNumberFormat="1" applyFont="1" applyFill="1" applyBorder="1" applyAlignment="1">
      <alignment horizontal="center" vertical="top" wrapText="1"/>
    </xf>
    <xf numFmtId="4" fontId="3" fillId="0" borderId="1" xfId="0" applyNumberFormat="1" applyFont="1" applyBorder="1" applyAlignment="1">
      <alignment horizontal="center" vertical="top" wrapText="1"/>
    </xf>
    <xf numFmtId="49" fontId="24" fillId="0" borderId="1" xfId="0" applyNumberFormat="1" applyFont="1" applyBorder="1" applyAlignment="1">
      <alignment horizontal="left" vertical="top" wrapText="1"/>
    </xf>
    <xf numFmtId="0" fontId="3" fillId="0" borderId="2" xfId="0" applyFont="1" applyFill="1" applyBorder="1" applyAlignment="1">
      <alignment vertical="top" wrapText="1"/>
    </xf>
    <xf numFmtId="0" fontId="3" fillId="0" borderId="3" xfId="0" applyFont="1" applyFill="1" applyBorder="1" applyAlignment="1">
      <alignment horizontal="left" vertical="top" wrapText="1"/>
    </xf>
    <xf numFmtId="0" fontId="2" fillId="0" borderId="3" xfId="0" applyFont="1" applyFill="1" applyBorder="1" applyAlignment="1">
      <alignment vertical="top" wrapText="1"/>
    </xf>
    <xf numFmtId="167" fontId="2" fillId="0" borderId="3" xfId="5" applyFont="1" applyFill="1" applyBorder="1" applyAlignment="1">
      <alignment horizontal="center" vertical="top" wrapText="1"/>
    </xf>
    <xf numFmtId="49" fontId="2" fillId="0" borderId="3" xfId="0" applyNumberFormat="1" applyFont="1" applyFill="1" applyBorder="1" applyAlignment="1">
      <alignment vertical="top" wrapText="1"/>
    </xf>
    <xf numFmtId="0" fontId="2" fillId="0" borderId="20" xfId="0" applyFont="1" applyFill="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horizontal="left" vertical="top" wrapText="1"/>
    </xf>
    <xf numFmtId="167" fontId="3" fillId="0" borderId="3" xfId="5" applyFont="1" applyBorder="1" applyAlignment="1">
      <alignment horizontal="right" vertical="top" wrapText="1"/>
    </xf>
    <xf numFmtId="0" fontId="3" fillId="0" borderId="20" xfId="0" applyFont="1" applyBorder="1" applyAlignment="1">
      <alignment vertical="top" wrapText="1"/>
    </xf>
    <xf numFmtId="0" fontId="3" fillId="15" borderId="1" xfId="0" applyFont="1" applyFill="1" applyBorder="1" applyAlignment="1">
      <alignment vertical="top" wrapText="1"/>
    </xf>
    <xf numFmtId="0" fontId="3" fillId="14" borderId="1" xfId="0" applyFont="1" applyFill="1" applyBorder="1" applyAlignment="1">
      <alignment horizontal="center" vertical="top"/>
    </xf>
    <xf numFmtId="4" fontId="3" fillId="13" borderId="1" xfId="0" applyNumberFormat="1" applyFont="1" applyFill="1" applyBorder="1" applyAlignment="1">
      <alignment horizontal="center" vertical="top"/>
    </xf>
    <xf numFmtId="0" fontId="24" fillId="0" borderId="1" xfId="0" applyFont="1" applyBorder="1" applyAlignment="1">
      <alignment horizontal="justify" vertical="top"/>
    </xf>
    <xf numFmtId="0" fontId="3" fillId="14" borderId="1" xfId="0" applyFont="1" applyFill="1" applyBorder="1" applyAlignment="1">
      <alignment horizontal="center" vertical="top" wrapText="1"/>
    </xf>
    <xf numFmtId="168" fontId="0" fillId="0" borderId="0" xfId="0" applyNumberFormat="1" applyFont="1"/>
    <xf numFmtId="0" fontId="42" fillId="0" borderId="41" xfId="0" applyFont="1" applyBorder="1"/>
    <xf numFmtId="0" fontId="42" fillId="0" borderId="0" xfId="0" applyFont="1" applyBorder="1"/>
    <xf numFmtId="0" fontId="42" fillId="0" borderId="42" xfId="0" applyFont="1" applyBorder="1"/>
    <xf numFmtId="0" fontId="43" fillId="20" borderId="43" xfId="0" applyFont="1" applyFill="1" applyBorder="1" applyAlignment="1">
      <alignment vertical="top" wrapText="1"/>
    </xf>
    <xf numFmtId="0" fontId="42" fillId="0" borderId="44" xfId="0" applyFont="1" applyBorder="1"/>
    <xf numFmtId="0" fontId="42" fillId="0" borderId="27" xfId="0" applyFont="1" applyBorder="1"/>
    <xf numFmtId="0" fontId="42" fillId="0" borderId="28" xfId="0" applyFont="1" applyBorder="1"/>
    <xf numFmtId="0" fontId="43" fillId="20" borderId="18" xfId="0" applyFont="1" applyFill="1" applyBorder="1" applyAlignment="1">
      <alignment vertical="top" wrapText="1"/>
    </xf>
    <xf numFmtId="0" fontId="43" fillId="20" borderId="18" xfId="0" applyFont="1" applyFill="1" applyBorder="1" applyAlignment="1">
      <alignment horizontal="left" vertical="top" wrapText="1"/>
    </xf>
    <xf numFmtId="0" fontId="43" fillId="20" borderId="45" xfId="0" applyFont="1" applyFill="1" applyBorder="1" applyAlignment="1">
      <alignment vertical="top" wrapText="1"/>
    </xf>
    <xf numFmtId="0" fontId="43" fillId="0" borderId="0" xfId="0" applyFont="1" applyBorder="1" applyAlignment="1">
      <alignment horizontal="left" vertical="top" wrapText="1"/>
    </xf>
    <xf numFmtId="0" fontId="43" fillId="14" borderId="51" xfId="0" applyFont="1" applyFill="1" applyBorder="1" applyAlignment="1">
      <alignment horizontal="center" vertical="top" wrapText="1"/>
    </xf>
    <xf numFmtId="0" fontId="43" fillId="3" borderId="52" xfId="0" applyFont="1" applyFill="1" applyBorder="1" applyAlignment="1">
      <alignment horizontal="center" vertical="top" wrapText="1"/>
    </xf>
    <xf numFmtId="0" fontId="43" fillId="3" borderId="36" xfId="0" applyFont="1" applyFill="1" applyBorder="1" applyAlignment="1">
      <alignment horizontal="center" vertical="top" wrapText="1"/>
    </xf>
    <xf numFmtId="0" fontId="43" fillId="13" borderId="51" xfId="0" applyFont="1" applyFill="1" applyBorder="1" applyAlignment="1">
      <alignment horizontal="center" vertical="top" wrapText="1"/>
    </xf>
    <xf numFmtId="0" fontId="43" fillId="13" borderId="52" xfId="0" applyFont="1" applyFill="1" applyBorder="1" applyAlignment="1">
      <alignment horizontal="left" vertical="top" wrapText="1"/>
    </xf>
    <xf numFmtId="0" fontId="43" fillId="13" borderId="52" xfId="0" applyFont="1" applyFill="1" applyBorder="1" applyAlignment="1">
      <alignment horizontal="center" vertical="top" wrapText="1"/>
    </xf>
    <xf numFmtId="0" fontId="43" fillId="13" borderId="36" xfId="0" applyFont="1" applyFill="1" applyBorder="1" applyAlignment="1">
      <alignment horizontal="left" vertical="top" wrapText="1"/>
    </xf>
    <xf numFmtId="0" fontId="44" fillId="13" borderId="51" xfId="0" applyFont="1" applyFill="1" applyBorder="1" applyAlignment="1">
      <alignment horizontal="center" vertical="top" wrapText="1"/>
    </xf>
    <xf numFmtId="171" fontId="44" fillId="13" borderId="52" xfId="0" applyNumberFormat="1" applyFont="1" applyFill="1" applyBorder="1" applyAlignment="1">
      <alignment horizontal="right" vertical="top" wrapText="1"/>
    </xf>
    <xf numFmtId="49" fontId="42" fillId="13" borderId="36" xfId="0" applyNumberFormat="1" applyFont="1" applyFill="1" applyBorder="1" applyAlignment="1">
      <alignment vertical="top" wrapText="1"/>
    </xf>
    <xf numFmtId="0" fontId="42" fillId="13" borderId="52" xfId="0" applyFont="1" applyFill="1" applyBorder="1" applyAlignment="1">
      <alignment vertical="top" wrapText="1"/>
    </xf>
    <xf numFmtId="0" fontId="42" fillId="13" borderId="51" xfId="0" applyFont="1" applyFill="1" applyBorder="1" applyAlignment="1">
      <alignment horizontal="center" vertical="top" wrapText="1"/>
    </xf>
    <xf numFmtId="171" fontId="44" fillId="13" borderId="52" xfId="0" applyNumberFormat="1" applyFont="1" applyFill="1" applyBorder="1" applyAlignment="1">
      <alignment horizontal="left" vertical="top" wrapText="1"/>
    </xf>
    <xf numFmtId="0" fontId="44" fillId="13" borderId="52" xfId="0" applyFont="1" applyFill="1" applyBorder="1" applyAlignment="1">
      <alignment horizontal="left" vertical="top" wrapText="1"/>
    </xf>
    <xf numFmtId="49" fontId="44" fillId="13" borderId="36" xfId="0" applyNumberFormat="1" applyFont="1" applyFill="1" applyBorder="1" applyAlignment="1">
      <alignment vertical="top" wrapText="1"/>
    </xf>
    <xf numFmtId="0" fontId="44" fillId="13" borderId="52" xfId="0" applyFont="1" applyFill="1" applyBorder="1" applyAlignment="1">
      <alignment vertical="top" wrapText="1"/>
    </xf>
    <xf numFmtId="171" fontId="44" fillId="0" borderId="52" xfId="2" applyNumberFormat="1" applyFont="1" applyBorder="1" applyAlignment="1">
      <alignment horizontal="right" vertical="top" wrapText="1"/>
    </xf>
    <xf numFmtId="0" fontId="42" fillId="13" borderId="38" xfId="0" applyFont="1" applyFill="1" applyBorder="1" applyAlignment="1">
      <alignment horizontal="center" vertical="top" wrapText="1"/>
    </xf>
    <xf numFmtId="0" fontId="44" fillId="13" borderId="39" xfId="0" applyFont="1" applyFill="1" applyBorder="1" applyAlignment="1">
      <alignment horizontal="left" vertical="top" wrapText="1"/>
    </xf>
    <xf numFmtId="0" fontId="43" fillId="13" borderId="39" xfId="0" applyFont="1" applyFill="1" applyBorder="1" applyAlignment="1">
      <alignment horizontal="left" vertical="top" wrapText="1"/>
    </xf>
    <xf numFmtId="171" fontId="44" fillId="0" borderId="39" xfId="2" applyNumberFormat="1" applyFont="1" applyBorder="1" applyAlignment="1">
      <alignment horizontal="right" vertical="top" wrapText="1"/>
    </xf>
    <xf numFmtId="49" fontId="44" fillId="13" borderId="39" xfId="0" applyNumberFormat="1" applyFont="1" applyFill="1" applyBorder="1" applyAlignment="1">
      <alignment vertical="top" wrapText="1"/>
    </xf>
    <xf numFmtId="0" fontId="44" fillId="0" borderId="52" xfId="0" applyFont="1" applyBorder="1" applyAlignment="1">
      <alignment vertical="top" wrapText="1"/>
    </xf>
    <xf numFmtId="0" fontId="42" fillId="13" borderId="51" xfId="0" applyFont="1" applyFill="1" applyBorder="1" applyAlignment="1">
      <alignment horizontal="left" vertical="top" wrapText="1"/>
    </xf>
    <xf numFmtId="171" fontId="44" fillId="0" borderId="52" xfId="2" applyNumberFormat="1" applyFont="1" applyBorder="1" applyAlignment="1">
      <alignment horizontal="center" vertical="top" wrapText="1"/>
    </xf>
    <xf numFmtId="171" fontId="44" fillId="0" borderId="52" xfId="2" applyNumberFormat="1" applyFont="1" applyBorder="1" applyAlignment="1">
      <alignment horizontal="left" vertical="top" wrapText="1"/>
    </xf>
    <xf numFmtId="0" fontId="42" fillId="13" borderId="0" xfId="0" applyFont="1" applyFill="1" applyBorder="1" applyAlignment="1">
      <alignment horizontal="center" vertical="top" wrapText="1"/>
    </xf>
    <xf numFmtId="0" fontId="44" fillId="0" borderId="0" xfId="0" applyFont="1" applyBorder="1" applyAlignment="1">
      <alignment vertical="top" wrapText="1"/>
    </xf>
    <xf numFmtId="0" fontId="43" fillId="13" borderId="0" xfId="0" applyFont="1" applyFill="1" applyBorder="1" applyAlignment="1">
      <alignment horizontal="left" vertical="top" wrapText="1"/>
    </xf>
    <xf numFmtId="171" fontId="44" fillId="13" borderId="0" xfId="0" applyNumberFormat="1" applyFont="1" applyFill="1" applyBorder="1" applyAlignment="1">
      <alignment horizontal="right" vertical="top" wrapText="1"/>
    </xf>
    <xf numFmtId="49" fontId="44" fillId="13" borderId="0" xfId="0" applyNumberFormat="1" applyFont="1" applyFill="1" applyBorder="1" applyAlignment="1">
      <alignment vertical="top" wrapText="1"/>
    </xf>
    <xf numFmtId="0" fontId="42" fillId="0" borderId="52" xfId="0" applyFont="1" applyBorder="1" applyAlignment="1">
      <alignment vertical="top" wrapText="1"/>
    </xf>
    <xf numFmtId="0" fontId="42" fillId="0" borderId="52" xfId="0" applyFont="1" applyBorder="1" applyAlignment="1">
      <alignment horizontal="left" vertical="top" wrapText="1"/>
    </xf>
    <xf numFmtId="49" fontId="44" fillId="13" borderId="52" xfId="0" applyNumberFormat="1" applyFont="1" applyFill="1" applyBorder="1" applyAlignment="1">
      <alignment vertical="top" wrapText="1"/>
    </xf>
    <xf numFmtId="0" fontId="43" fillId="0" borderId="52" xfId="0" applyFont="1" applyBorder="1" applyAlignment="1">
      <alignment horizontal="left" vertical="top" wrapText="1"/>
    </xf>
    <xf numFmtId="0" fontId="42" fillId="0" borderId="36" xfId="0" applyFont="1" applyBorder="1" applyAlignment="1">
      <alignment horizontal="left" vertical="top" wrapText="1"/>
    </xf>
    <xf numFmtId="171" fontId="44" fillId="0" borderId="36" xfId="2" applyNumberFormat="1" applyFont="1" applyBorder="1" applyAlignment="1">
      <alignment horizontal="left" vertical="top" wrapText="1"/>
    </xf>
    <xf numFmtId="0" fontId="43" fillId="0" borderId="37" xfId="0" applyFont="1" applyBorder="1" applyAlignment="1">
      <alignment horizontal="left" vertical="top" wrapText="1"/>
    </xf>
    <xf numFmtId="0" fontId="43" fillId="0" borderId="52" xfId="0" applyFont="1" applyBorder="1" applyAlignment="1">
      <alignment vertical="top" wrapText="1"/>
    </xf>
    <xf numFmtId="171" fontId="44" fillId="13" borderId="36" xfId="2" applyNumberFormat="1" applyFont="1" applyFill="1" applyBorder="1" applyAlignment="1">
      <alignment horizontal="right" vertical="top" wrapText="1"/>
    </xf>
    <xf numFmtId="0" fontId="44" fillId="0" borderId="50" xfId="0" applyFont="1" applyBorder="1" applyAlignment="1">
      <alignment vertical="top" wrapText="1"/>
    </xf>
    <xf numFmtId="0" fontId="43" fillId="0" borderId="53" xfId="0" applyFont="1" applyBorder="1" applyAlignment="1">
      <alignment vertical="top" wrapText="1"/>
    </xf>
    <xf numFmtId="0" fontId="43" fillId="13" borderId="54" xfId="0" applyFont="1" applyFill="1" applyBorder="1" applyAlignment="1">
      <alignment horizontal="left" vertical="top" wrapText="1"/>
    </xf>
    <xf numFmtId="0" fontId="42" fillId="0" borderId="53" xfId="0" applyFont="1" applyBorder="1" applyAlignment="1">
      <alignment vertical="top" wrapText="1"/>
    </xf>
    <xf numFmtId="171" fontId="44" fillId="13" borderId="36" xfId="0" applyNumberFormat="1" applyFont="1" applyFill="1" applyBorder="1" applyAlignment="1">
      <alignment horizontal="center" vertical="top" wrapText="1"/>
    </xf>
    <xf numFmtId="0" fontId="42" fillId="13" borderId="39" xfId="0" applyFont="1" applyFill="1" applyBorder="1" applyAlignment="1">
      <alignment horizontal="left" vertical="top" wrapText="1"/>
    </xf>
    <xf numFmtId="0" fontId="42" fillId="0" borderId="39" xfId="0" applyFont="1" applyBorder="1" applyAlignment="1">
      <alignment horizontal="left" vertical="top" wrapText="1"/>
    </xf>
    <xf numFmtId="171" fontId="44" fillId="13" borderId="39" xfId="0" applyNumberFormat="1" applyFont="1" applyFill="1" applyBorder="1" applyAlignment="1">
      <alignment horizontal="center" vertical="top" wrapText="1"/>
    </xf>
    <xf numFmtId="0" fontId="43" fillId="13" borderId="52" xfId="0" applyFont="1" applyFill="1" applyBorder="1" applyAlignment="1">
      <alignment vertical="top" wrapText="1"/>
    </xf>
    <xf numFmtId="0" fontId="42" fillId="13" borderId="36" xfId="0" applyFont="1" applyFill="1" applyBorder="1" applyAlignment="1">
      <alignment horizontal="left" vertical="top" wrapText="1"/>
    </xf>
    <xf numFmtId="17" fontId="44" fillId="13" borderId="52" xfId="0" applyNumberFormat="1" applyFont="1" applyFill="1" applyBorder="1" applyAlignment="1">
      <alignment vertical="top" wrapText="1"/>
    </xf>
    <xf numFmtId="0" fontId="42" fillId="0" borderId="37" xfId="0" applyFont="1" applyBorder="1" applyAlignment="1">
      <alignment vertical="top" wrapText="1"/>
    </xf>
    <xf numFmtId="0" fontId="44" fillId="0" borderId="37" xfId="0" applyFont="1" applyBorder="1" applyAlignment="1">
      <alignment vertical="top" wrapText="1"/>
    </xf>
    <xf numFmtId="171" fontId="44" fillId="13" borderId="36" xfId="0" applyNumberFormat="1" applyFont="1" applyFill="1" applyBorder="1" applyAlignment="1">
      <alignment horizontal="right" vertical="top" wrapText="1"/>
    </xf>
    <xf numFmtId="0" fontId="42" fillId="13" borderId="37" xfId="0" applyFont="1" applyFill="1" applyBorder="1" applyAlignment="1">
      <alignment vertical="top" wrapText="1"/>
    </xf>
    <xf numFmtId="0" fontId="44" fillId="0" borderId="52" xfId="0" applyFont="1" applyBorder="1" applyAlignment="1">
      <alignment horizontal="left" vertical="top" wrapText="1"/>
    </xf>
    <xf numFmtId="0" fontId="44" fillId="0" borderId="36" xfId="0" applyFont="1" applyBorder="1" applyAlignment="1">
      <alignment horizontal="left" vertical="top" wrapText="1"/>
    </xf>
    <xf numFmtId="171" fontId="44" fillId="0" borderId="36" xfId="2" applyNumberFormat="1" applyFont="1" applyBorder="1" applyAlignment="1">
      <alignment horizontal="right" vertical="top" wrapText="1"/>
    </xf>
    <xf numFmtId="0" fontId="44" fillId="0" borderId="54" xfId="0" applyFont="1" applyBorder="1" applyAlignment="1">
      <alignment horizontal="left" vertical="top" wrapText="1"/>
    </xf>
    <xf numFmtId="0" fontId="44" fillId="0" borderId="39" xfId="0" applyFont="1" applyBorder="1" applyAlignment="1">
      <alignment horizontal="left" vertical="top" wrapText="1"/>
    </xf>
    <xf numFmtId="0" fontId="44" fillId="0" borderId="40" xfId="0" applyFont="1" applyBorder="1" applyAlignment="1">
      <alignment vertical="top" wrapText="1"/>
    </xf>
    <xf numFmtId="171" fontId="44" fillId="0" borderId="25" xfId="2" applyNumberFormat="1" applyFont="1" applyBorder="1" applyAlignment="1">
      <alignment horizontal="center" vertical="top" wrapText="1"/>
    </xf>
    <xf numFmtId="0" fontId="44" fillId="0" borderId="26" xfId="0" applyFont="1" applyBorder="1" applyAlignment="1">
      <alignment vertical="top" wrapText="1"/>
    </xf>
    <xf numFmtId="172" fontId="44" fillId="12" borderId="14" xfId="2" applyNumberFormat="1" applyFont="1" applyFill="1" applyBorder="1" applyAlignment="1">
      <alignment horizontal="right" vertical="top" wrapText="1"/>
    </xf>
    <xf numFmtId="49" fontId="46" fillId="12" borderId="14" xfId="0" applyNumberFormat="1" applyFont="1" applyFill="1" applyBorder="1" applyAlignment="1">
      <alignment vertical="top" wrapText="1"/>
    </xf>
    <xf numFmtId="0" fontId="46" fillId="12" borderId="14" xfId="0" applyFont="1" applyFill="1" applyBorder="1" applyAlignment="1">
      <alignment vertical="top" wrapText="1"/>
    </xf>
    <xf numFmtId="0" fontId="43" fillId="0" borderId="2" xfId="0" applyFont="1" applyBorder="1" applyAlignment="1">
      <alignment horizontal="left" vertical="top" wrapText="1"/>
    </xf>
    <xf numFmtId="0" fontId="43" fillId="0" borderId="3" xfId="0" applyFont="1" applyBorder="1" applyAlignment="1">
      <alignment horizontal="left" vertical="top" wrapText="1"/>
    </xf>
    <xf numFmtId="0" fontId="43" fillId="0" borderId="8" xfId="0" applyFont="1" applyBorder="1" applyAlignment="1">
      <alignment horizontal="left" vertical="top" wrapText="1"/>
    </xf>
    <xf numFmtId="0" fontId="42" fillId="0" borderId="0" xfId="0" applyFont="1"/>
    <xf numFmtId="171" fontId="44" fillId="0" borderId="0" xfId="2" applyNumberFormat="1" applyFont="1" applyBorder="1" applyAlignment="1">
      <alignment horizontal="left" vertical="top" wrapText="1"/>
    </xf>
    <xf numFmtId="0" fontId="44" fillId="13" borderId="36" xfId="0" applyFont="1" applyFill="1" applyBorder="1" applyAlignment="1">
      <alignment horizontal="left" vertical="top" wrapText="1"/>
    </xf>
    <xf numFmtId="171" fontId="44" fillId="13" borderId="55" xfId="2" applyNumberFormat="1" applyFont="1" applyFill="1" applyBorder="1" applyAlignment="1">
      <alignment horizontal="right" vertical="top" wrapText="1"/>
    </xf>
    <xf numFmtId="49" fontId="44" fillId="13" borderId="52" xfId="0" applyNumberFormat="1" applyFont="1" applyFill="1" applyBorder="1" applyAlignment="1">
      <alignment horizontal="left" vertical="top" wrapText="1"/>
    </xf>
    <xf numFmtId="0" fontId="42" fillId="13" borderId="52" xfId="0" applyFont="1" applyFill="1" applyBorder="1" applyAlignment="1">
      <alignment horizontal="left" vertical="top" wrapText="1"/>
    </xf>
    <xf numFmtId="0" fontId="42" fillId="13" borderId="0" xfId="0" applyFont="1" applyFill="1" applyBorder="1" applyAlignment="1">
      <alignment horizontal="left" vertical="top" wrapText="1"/>
    </xf>
    <xf numFmtId="0" fontId="42" fillId="0" borderId="0" xfId="0" applyFont="1" applyBorder="1" applyAlignment="1">
      <alignment horizontal="left" vertical="top" wrapText="1"/>
    </xf>
    <xf numFmtId="171" fontId="44" fillId="13" borderId="0" xfId="0" applyNumberFormat="1" applyFont="1" applyFill="1" applyBorder="1" applyAlignment="1">
      <alignment horizontal="center" vertical="top" wrapText="1"/>
    </xf>
    <xf numFmtId="171" fontId="44" fillId="0" borderId="36" xfId="2" applyNumberFormat="1" applyFont="1" applyBorder="1" applyAlignment="1">
      <alignment horizontal="center" vertical="top" wrapText="1"/>
    </xf>
    <xf numFmtId="0" fontId="44" fillId="0" borderId="0" xfId="0" applyFont="1" applyBorder="1" applyAlignment="1">
      <alignment horizontal="left" vertical="top" wrapText="1"/>
    </xf>
    <xf numFmtId="171" fontId="44" fillId="0" borderId="0" xfId="2" applyNumberFormat="1" applyFont="1" applyBorder="1" applyAlignment="1">
      <alignment horizontal="center" vertical="top" wrapText="1"/>
    </xf>
    <xf numFmtId="17" fontId="44" fillId="13" borderId="0" xfId="0" applyNumberFormat="1" applyFont="1" applyFill="1" applyBorder="1" applyAlignment="1">
      <alignment vertical="top" wrapText="1"/>
    </xf>
    <xf numFmtId="0" fontId="42" fillId="0" borderId="9" xfId="0" applyFont="1" applyBorder="1"/>
    <xf numFmtId="0" fontId="42" fillId="0" borderId="10" xfId="0" applyFont="1" applyBorder="1"/>
    <xf numFmtId="0" fontId="42" fillId="0" borderId="11" xfId="0" applyFont="1" applyBorder="1"/>
    <xf numFmtId="0" fontId="42" fillId="13" borderId="43" xfId="0" applyFont="1" applyFill="1" applyBorder="1" applyAlignment="1">
      <alignment horizontal="center" vertical="top" wrapText="1"/>
    </xf>
    <xf numFmtId="0" fontId="44" fillId="0" borderId="56" xfId="0" applyFont="1" applyBorder="1" applyAlignment="1">
      <alignment horizontal="left" vertical="top" wrapText="1"/>
    </xf>
    <xf numFmtId="171" fontId="44" fillId="0" borderId="49" xfId="2" applyNumberFormat="1" applyFont="1" applyBorder="1" applyAlignment="1">
      <alignment horizontal="center" vertical="top" wrapText="1"/>
    </xf>
    <xf numFmtId="0" fontId="42" fillId="13" borderId="9" xfId="0" applyFont="1" applyFill="1" applyBorder="1" applyAlignment="1">
      <alignment horizontal="center" vertical="top" wrapText="1"/>
    </xf>
    <xf numFmtId="0" fontId="44" fillId="0" borderId="57" xfId="0" applyFont="1" applyBorder="1" applyAlignment="1">
      <alignment horizontal="left" vertical="top" wrapText="1"/>
    </xf>
    <xf numFmtId="0" fontId="43" fillId="13" borderId="57" xfId="0" applyFont="1" applyFill="1" applyBorder="1" applyAlignment="1">
      <alignment horizontal="left" vertical="top" wrapText="1"/>
    </xf>
    <xf numFmtId="171" fontId="44" fillId="0" borderId="10" xfId="2" applyNumberFormat="1" applyFont="1" applyBorder="1" applyAlignment="1">
      <alignment horizontal="right" vertical="top" wrapText="1"/>
    </xf>
    <xf numFmtId="17" fontId="44" fillId="13" borderId="57" xfId="0" applyNumberFormat="1" applyFont="1" applyFill="1" applyBorder="1" applyAlignment="1">
      <alignment vertical="top" wrapText="1"/>
    </xf>
    <xf numFmtId="0" fontId="44" fillId="0" borderId="58" xfId="0" applyFont="1" applyBorder="1" applyAlignment="1">
      <alignment vertical="top" wrapText="1"/>
    </xf>
    <xf numFmtId="4" fontId="0" fillId="13" borderId="1" xfId="0" applyNumberFormat="1" applyFill="1" applyBorder="1" applyAlignment="1">
      <alignment vertical="center"/>
    </xf>
    <xf numFmtId="0" fontId="24" fillId="0" borderId="1" xfId="0" applyFont="1" applyBorder="1" applyAlignment="1">
      <alignment horizontal="left" vertical="top" wrapText="1"/>
    </xf>
    <xf numFmtId="0" fontId="2" fillId="0" borderId="1" xfId="0" applyFont="1" applyBorder="1" applyAlignment="1">
      <alignment vertical="top" wrapText="1"/>
    </xf>
    <xf numFmtId="0" fontId="42" fillId="13" borderId="41" xfId="0" applyFont="1" applyFill="1" applyBorder="1" applyAlignment="1">
      <alignment horizontal="center" vertical="top" wrapText="1"/>
    </xf>
    <xf numFmtId="0" fontId="44" fillId="13" borderId="0" xfId="0" applyFont="1" applyFill="1" applyBorder="1" applyAlignment="1">
      <alignment horizontal="left" vertical="top" wrapText="1"/>
    </xf>
    <xf numFmtId="171" fontId="44" fillId="0" borderId="0" xfId="2" applyNumberFormat="1" applyFont="1" applyBorder="1" applyAlignment="1">
      <alignment horizontal="right" vertical="top" wrapText="1"/>
    </xf>
    <xf numFmtId="0" fontId="44" fillId="13" borderId="0" xfId="0" applyFont="1" applyFill="1" applyBorder="1" applyAlignment="1">
      <alignment vertical="top" wrapText="1"/>
    </xf>
    <xf numFmtId="0" fontId="43" fillId="0" borderId="2" xfId="0" applyFont="1" applyBorder="1" applyAlignment="1">
      <alignment horizontal="left" vertical="top" wrapText="1"/>
    </xf>
    <xf numFmtId="0" fontId="43" fillId="0" borderId="3" xfId="0" applyFont="1" applyBorder="1" applyAlignment="1">
      <alignment horizontal="left" vertical="top" wrapText="1"/>
    </xf>
    <xf numFmtId="0" fontId="43" fillId="0" borderId="8" xfId="0" applyFont="1" applyBorder="1" applyAlignment="1">
      <alignment horizontal="left" vertical="top" wrapText="1"/>
    </xf>
    <xf numFmtId="0" fontId="43" fillId="0" borderId="46" xfId="0" applyFont="1" applyBorder="1" applyAlignment="1">
      <alignment horizontal="left" vertical="top" wrapText="1"/>
    </xf>
    <xf numFmtId="0" fontId="43" fillId="0" borderId="47" xfId="0" applyFont="1" applyBorder="1" applyAlignment="1">
      <alignment horizontal="left" vertical="top" wrapText="1"/>
    </xf>
    <xf numFmtId="0" fontId="43" fillId="0" borderId="48" xfId="0" applyFont="1" applyBorder="1" applyAlignment="1">
      <alignment horizontal="left" vertical="top" wrapText="1"/>
    </xf>
    <xf numFmtId="0" fontId="43" fillId="12" borderId="34" xfId="0" applyFont="1" applyFill="1" applyBorder="1" applyAlignment="1">
      <alignment horizontal="center" vertical="top" wrapText="1"/>
    </xf>
    <xf numFmtId="0" fontId="43" fillId="12" borderId="49" xfId="0" applyFont="1" applyFill="1" applyBorder="1" applyAlignment="1">
      <alignment horizontal="center" vertical="top" wrapText="1"/>
    </xf>
    <xf numFmtId="0" fontId="43" fillId="12" borderId="50" xfId="0" applyFont="1" applyFill="1" applyBorder="1" applyAlignment="1">
      <alignment horizontal="center" vertical="top" wrapText="1"/>
    </xf>
    <xf numFmtId="0" fontId="41" fillId="0" borderId="38" xfId="0" applyFont="1" applyBorder="1" applyAlignment="1">
      <alignment horizontal="center"/>
    </xf>
    <xf numFmtId="0" fontId="41" fillId="0" borderId="39" xfId="0" applyFont="1" applyBorder="1" applyAlignment="1">
      <alignment horizontal="center"/>
    </xf>
    <xf numFmtId="0" fontId="41" fillId="0" borderId="40" xfId="0" applyFont="1" applyBorder="1" applyAlignment="1">
      <alignment horizontal="center"/>
    </xf>
    <xf numFmtId="0" fontId="45" fillId="0" borderId="0" xfId="0" applyFont="1" applyBorder="1" applyAlignment="1">
      <alignment horizontal="center"/>
    </xf>
    <xf numFmtId="0" fontId="45" fillId="0" borderId="41" xfId="0" applyFont="1" applyBorder="1" applyAlignment="1">
      <alignment horizontal="center"/>
    </xf>
    <xf numFmtId="0" fontId="45" fillId="0" borderId="42" xfId="0" applyFont="1" applyBorder="1" applyAlignment="1">
      <alignment horizontal="center"/>
    </xf>
    <xf numFmtId="0" fontId="42" fillId="0" borderId="2" xfId="0" applyFont="1" applyBorder="1" applyAlignment="1">
      <alignment horizontal="left" wrapText="1"/>
    </xf>
    <xf numFmtId="0" fontId="42" fillId="0" borderId="3" xfId="0" applyFont="1" applyBorder="1" applyAlignment="1">
      <alignment horizontal="left" wrapText="1"/>
    </xf>
    <xf numFmtId="0" fontId="42" fillId="0" borderId="8" xfId="0" applyFont="1" applyBorder="1" applyAlignment="1">
      <alignment horizontal="left" wrapText="1"/>
    </xf>
    <xf numFmtId="0" fontId="41" fillId="0" borderId="41" xfId="0" applyFont="1" applyBorder="1" applyAlignment="1">
      <alignment horizontal="center"/>
    </xf>
    <xf numFmtId="0" fontId="41" fillId="0" borderId="0" xfId="0" applyFont="1" applyBorder="1" applyAlignment="1">
      <alignment horizontal="center"/>
    </xf>
    <xf numFmtId="0" fontId="41" fillId="0" borderId="42" xfId="0" applyFont="1" applyBorder="1" applyAlignment="1">
      <alignment horizontal="center"/>
    </xf>
    <xf numFmtId="0" fontId="43" fillId="2" borderId="14" xfId="0" applyFont="1" applyFill="1" applyBorder="1" applyAlignment="1">
      <alignment horizontal="center" vertical="center" wrapText="1"/>
    </xf>
    <xf numFmtId="0" fontId="6" fillId="14" borderId="1" xfId="0" applyFont="1" applyFill="1" applyBorder="1" applyAlignment="1">
      <alignment horizontal="center" vertical="top" wrapText="1"/>
    </xf>
    <xf numFmtId="0" fontId="24" fillId="0" borderId="1" xfId="0" applyFont="1" applyBorder="1" applyAlignment="1">
      <alignment horizontal="left" vertical="center" wrapText="1"/>
    </xf>
    <xf numFmtId="0" fontId="2" fillId="0" borderId="1" xfId="0" applyFont="1" applyBorder="1" applyAlignment="1">
      <alignment horizontal="left" vertical="center" wrapText="1"/>
    </xf>
    <xf numFmtId="167" fontId="24" fillId="0" borderId="1" xfId="5" applyFont="1" applyBorder="1" applyAlignment="1">
      <alignment horizontal="center" vertical="center" wrapText="1"/>
    </xf>
    <xf numFmtId="0" fontId="24" fillId="0" borderId="4" xfId="0" applyFont="1" applyBorder="1" applyAlignment="1">
      <alignment horizontal="left" vertical="top" wrapText="1"/>
    </xf>
    <xf numFmtId="0" fontId="24" fillId="0" borderId="15" xfId="0" applyFont="1" applyBorder="1" applyAlignment="1">
      <alignment horizontal="left" vertical="top" wrapText="1"/>
    </xf>
    <xf numFmtId="0" fontId="24" fillId="0" borderId="14" xfId="0" applyFont="1" applyBorder="1" applyAlignment="1">
      <alignment horizontal="left" vertical="top" wrapText="1"/>
    </xf>
    <xf numFmtId="0" fontId="6" fillId="15" borderId="1" xfId="0" applyFont="1" applyFill="1" applyBorder="1" applyAlignment="1">
      <alignment vertical="top" wrapText="1"/>
    </xf>
    <xf numFmtId="0" fontId="6" fillId="14" borderId="2" xfId="0" applyFont="1" applyFill="1" applyBorder="1" applyAlignment="1">
      <alignment horizontal="left" vertical="top" wrapText="1"/>
    </xf>
    <xf numFmtId="0" fontId="6" fillId="14" borderId="3" xfId="0" applyFont="1" applyFill="1" applyBorder="1" applyAlignment="1">
      <alignment horizontal="left" vertical="top" wrapText="1"/>
    </xf>
    <xf numFmtId="0" fontId="6" fillId="14" borderId="20" xfId="0" applyFont="1" applyFill="1" applyBorder="1" applyAlignment="1">
      <alignment horizontal="left" vertical="top" wrapText="1"/>
    </xf>
    <xf numFmtId="0" fontId="6" fillId="14" borderId="2" xfId="0" applyFont="1" applyFill="1" applyBorder="1" applyAlignment="1">
      <alignment vertical="top" wrapText="1"/>
    </xf>
    <xf numFmtId="0" fontId="6" fillId="14" borderId="3" xfId="0" applyFont="1" applyFill="1" applyBorder="1" applyAlignment="1">
      <alignment vertical="top" wrapText="1"/>
    </xf>
    <xf numFmtId="0" fontId="6" fillId="14" borderId="20" xfId="0" applyFont="1" applyFill="1" applyBorder="1" applyAlignment="1">
      <alignment vertical="top" wrapText="1"/>
    </xf>
    <xf numFmtId="0" fontId="2" fillId="0" borderId="4" xfId="0" applyFont="1" applyBorder="1" applyAlignment="1">
      <alignment vertical="top" wrapText="1"/>
    </xf>
    <xf numFmtId="0" fontId="2" fillId="0" borderId="14" xfId="0" applyFont="1" applyBorder="1" applyAlignment="1">
      <alignment vertical="top" wrapText="1"/>
    </xf>
    <xf numFmtId="167" fontId="2" fillId="0" borderId="4" xfId="5" applyFont="1" applyBorder="1" applyAlignment="1">
      <alignment vertical="top" wrapText="1"/>
    </xf>
    <xf numFmtId="167" fontId="2" fillId="0" borderId="14" xfId="5" applyFont="1" applyBorder="1" applyAlignment="1">
      <alignment vertical="top" wrapText="1"/>
    </xf>
    <xf numFmtId="49" fontId="2" fillId="0" borderId="4" xfId="0" applyNumberFormat="1" applyFont="1" applyBorder="1" applyAlignment="1">
      <alignment horizontal="left" vertical="top" wrapText="1"/>
    </xf>
    <xf numFmtId="49" fontId="2" fillId="0" borderId="14" xfId="0" applyNumberFormat="1" applyFont="1" applyBorder="1" applyAlignment="1">
      <alignment horizontal="left" vertical="top" wrapText="1"/>
    </xf>
    <xf numFmtId="0" fontId="6" fillId="14" borderId="1" xfId="0" applyFont="1" applyFill="1" applyBorder="1" applyAlignment="1">
      <alignment vertical="top" wrapText="1"/>
    </xf>
    <xf numFmtId="0" fontId="11" fillId="8" borderId="2" xfId="0" applyFont="1" applyFill="1" applyBorder="1" applyAlignment="1">
      <alignment vertical="center" wrapText="1"/>
    </xf>
    <xf numFmtId="0" fontId="11" fillId="8" borderId="3" xfId="0" applyFont="1" applyFill="1" applyBorder="1" applyAlignment="1">
      <alignment vertical="center" wrapText="1"/>
    </xf>
    <xf numFmtId="0" fontId="11" fillId="8" borderId="20" xfId="0" applyFont="1" applyFill="1" applyBorder="1" applyAlignment="1">
      <alignment vertical="center" wrapText="1"/>
    </xf>
    <xf numFmtId="0" fontId="6" fillId="14" borderId="1" xfId="0" applyFont="1" applyFill="1" applyBorder="1" applyAlignment="1">
      <alignment vertical="top"/>
    </xf>
    <xf numFmtId="0" fontId="24" fillId="0" borderId="1" xfId="0" applyFont="1" applyBorder="1" applyAlignment="1">
      <alignment horizontal="left" vertical="top" wrapText="1"/>
    </xf>
    <xf numFmtId="0" fontId="23" fillId="0" borderId="1" xfId="0" applyFont="1" applyBorder="1" applyAlignment="1">
      <alignment horizontal="left" vertical="top" wrapText="1"/>
    </xf>
    <xf numFmtId="0" fontId="6" fillId="14" borderId="1" xfId="0" applyFont="1" applyFill="1" applyBorder="1" applyAlignment="1">
      <alignment horizontal="left" vertical="top" wrapText="1"/>
    </xf>
    <xf numFmtId="0" fontId="26" fillId="14" borderId="1" xfId="0" applyFont="1" applyFill="1" applyBorder="1" applyAlignment="1">
      <alignment horizontal="left" vertical="top" wrapText="1"/>
    </xf>
    <xf numFmtId="0" fontId="18" fillId="14" borderId="1" xfId="6" applyFont="1" applyFill="1" applyBorder="1" applyAlignment="1">
      <alignment horizontal="left" vertical="top" wrapText="1"/>
    </xf>
    <xf numFmtId="0" fontId="26" fillId="14" borderId="1" xfId="0" applyFont="1" applyFill="1" applyBorder="1" applyAlignment="1">
      <alignment horizontal="left" vertical="top"/>
    </xf>
    <xf numFmtId="0" fontId="2" fillId="0" borderId="4" xfId="0" applyFont="1" applyBorder="1" applyAlignment="1">
      <alignment vertical="center" wrapText="1"/>
    </xf>
    <xf numFmtId="0" fontId="2" fillId="0" borderId="14" xfId="0" applyFont="1" applyBorder="1" applyAlignment="1">
      <alignment vertical="center" wrapText="1"/>
    </xf>
    <xf numFmtId="167" fontId="2" fillId="0" borderId="4" xfId="5" applyFont="1" applyBorder="1" applyAlignment="1">
      <alignment vertical="center" wrapText="1"/>
    </xf>
    <xf numFmtId="167" fontId="2" fillId="0" borderId="14" xfId="5" applyFont="1" applyBorder="1" applyAlignment="1">
      <alignment vertical="center" wrapText="1"/>
    </xf>
    <xf numFmtId="0" fontId="6" fillId="14" borderId="1" xfId="0" applyFont="1" applyFill="1" applyBorder="1" applyAlignment="1">
      <alignment horizontal="center" vertical="top"/>
    </xf>
    <xf numFmtId="0" fontId="26" fillId="14" borderId="1" xfId="0" applyFont="1" applyFill="1" applyBorder="1" applyAlignment="1">
      <alignment vertical="top" wrapText="1"/>
    </xf>
    <xf numFmtId="0" fontId="6" fillId="14" borderId="2" xfId="0" applyFont="1" applyFill="1" applyBorder="1" applyAlignment="1">
      <alignment horizontal="center" vertical="center"/>
    </xf>
    <xf numFmtId="0" fontId="6" fillId="14" borderId="3" xfId="0" applyFont="1" applyFill="1" applyBorder="1" applyAlignment="1">
      <alignment horizontal="center" vertical="center"/>
    </xf>
    <xf numFmtId="0" fontId="6" fillId="14" borderId="20" xfId="0" applyFont="1" applyFill="1" applyBorder="1" applyAlignment="1">
      <alignment horizontal="center" vertical="center"/>
    </xf>
    <xf numFmtId="0" fontId="6" fillId="14" borderId="12" xfId="0" applyFont="1" applyFill="1" applyBorder="1" applyAlignment="1">
      <alignment vertical="top"/>
    </xf>
    <xf numFmtId="0" fontId="6" fillId="14" borderId="5" xfId="0" applyFont="1" applyFill="1" applyBorder="1" applyAlignment="1">
      <alignment vertical="top"/>
    </xf>
    <xf numFmtId="0" fontId="6" fillId="14" borderId="30" xfId="0" applyFont="1" applyFill="1" applyBorder="1" applyAlignment="1">
      <alignment vertical="top"/>
    </xf>
    <xf numFmtId="0" fontId="17" fillId="7" borderId="3" xfId="0" applyFont="1" applyFill="1" applyBorder="1" applyAlignment="1">
      <alignment horizontal="left" vertical="center" wrapText="1"/>
    </xf>
    <xf numFmtId="0" fontId="17" fillId="7" borderId="20" xfId="0" applyFont="1" applyFill="1" applyBorder="1" applyAlignment="1">
      <alignment horizontal="left" vertical="center" wrapText="1"/>
    </xf>
    <xf numFmtId="0" fontId="48" fillId="0" borderId="0" xfId="0" applyFont="1" applyAlignment="1">
      <alignment horizontal="center"/>
    </xf>
    <xf numFmtId="0" fontId="47" fillId="0" borderId="0" xfId="0" applyFont="1" applyAlignment="1">
      <alignment horizontal="center"/>
    </xf>
    <xf numFmtId="0" fontId="22" fillId="14" borderId="3" xfId="0" applyFont="1" applyFill="1" applyBorder="1" applyAlignment="1">
      <alignment wrapText="1"/>
    </xf>
    <xf numFmtId="0" fontId="22" fillId="14" borderId="8" xfId="0" applyFont="1" applyFill="1" applyBorder="1" applyAlignment="1">
      <alignment wrapText="1"/>
    </xf>
    <xf numFmtId="0" fontId="10" fillId="16" borderId="2" xfId="0" applyFont="1" applyFill="1" applyBorder="1" applyAlignment="1">
      <alignment vertical="top" wrapText="1"/>
    </xf>
    <xf numFmtId="0" fontId="10" fillId="16" borderId="3" xfId="0" applyFont="1" applyFill="1" applyBorder="1" applyAlignment="1">
      <alignment vertical="top" wrapText="1"/>
    </xf>
    <xf numFmtId="0" fontId="10" fillId="16" borderId="20" xfId="0" applyFont="1" applyFill="1" applyBorder="1" applyAlignment="1">
      <alignment vertical="top" wrapText="1"/>
    </xf>
    <xf numFmtId="0" fontId="6" fillId="14" borderId="14" xfId="0" applyFont="1" applyFill="1" applyBorder="1" applyAlignment="1">
      <alignment vertical="top"/>
    </xf>
    <xf numFmtId="0" fontId="6" fillId="14" borderId="29" xfId="0" applyFont="1" applyFill="1" applyBorder="1" applyAlignment="1">
      <alignment vertical="top"/>
    </xf>
    <xf numFmtId="0" fontId="6" fillId="14" borderId="2" xfId="0" applyFont="1" applyFill="1" applyBorder="1" applyAlignment="1">
      <alignment vertical="top"/>
    </xf>
    <xf numFmtId="0" fontId="6" fillId="14" borderId="3" xfId="0" applyFont="1" applyFill="1" applyBorder="1" applyAlignment="1">
      <alignment vertical="top"/>
    </xf>
    <xf numFmtId="0" fontId="6" fillId="14" borderId="8" xfId="0" applyFont="1" applyFill="1" applyBorder="1" applyAlignment="1">
      <alignment vertical="top"/>
    </xf>
    <xf numFmtId="0" fontId="6" fillId="14" borderId="7" xfId="0" applyFont="1" applyFill="1" applyBorder="1" applyAlignment="1">
      <alignment vertical="top"/>
    </xf>
    <xf numFmtId="0" fontId="6" fillId="14" borderId="3" xfId="0" applyFont="1" applyFill="1" applyBorder="1" applyAlignment="1">
      <alignment horizontal="center" vertical="top" wrapText="1"/>
    </xf>
    <xf numFmtId="0" fontId="6" fillId="14" borderId="20" xfId="0" applyFont="1" applyFill="1" applyBorder="1" applyAlignment="1">
      <alignment horizontal="center" vertical="top" wrapText="1"/>
    </xf>
    <xf numFmtId="0" fontId="6" fillId="14" borderId="8" xfId="0" applyFont="1" applyFill="1" applyBorder="1" applyAlignment="1">
      <alignment horizontal="left" vertical="top" wrapText="1"/>
    </xf>
    <xf numFmtId="0" fontId="6" fillId="14" borderId="8" xfId="0" applyFont="1" applyFill="1" applyBorder="1" applyAlignment="1">
      <alignment vertical="top" wrapText="1"/>
    </xf>
    <xf numFmtId="0" fontId="6" fillId="14" borderId="32" xfId="0" applyFont="1" applyFill="1" applyBorder="1" applyAlignment="1">
      <alignment horizontal="center" vertical="center" wrapText="1"/>
    </xf>
    <xf numFmtId="0" fontId="6" fillId="14" borderId="10" xfId="0" applyFont="1" applyFill="1" applyBorder="1" applyAlignment="1">
      <alignment horizontal="center" vertical="center" wrapText="1"/>
    </xf>
    <xf numFmtId="0" fontId="6" fillId="14" borderId="33" xfId="0" applyFont="1" applyFill="1" applyBorder="1" applyAlignment="1">
      <alignment horizontal="center" vertical="center" wrapText="1"/>
    </xf>
    <xf numFmtId="0" fontId="6" fillId="14" borderId="2" xfId="0" applyFont="1" applyFill="1" applyBorder="1" applyAlignment="1" applyProtection="1">
      <alignment vertical="top" wrapText="1"/>
      <protection locked="0" hidden="1"/>
    </xf>
    <xf numFmtId="0" fontId="22" fillId="14" borderId="3" xfId="0" applyFont="1" applyFill="1" applyBorder="1" applyAlignment="1" applyProtection="1">
      <alignment wrapText="1"/>
      <protection locked="0" hidden="1"/>
    </xf>
    <xf numFmtId="0" fontId="22" fillId="14" borderId="8" xfId="0" applyFont="1" applyFill="1" applyBorder="1" applyAlignment="1" applyProtection="1">
      <alignment wrapText="1"/>
      <protection locked="0" hidden="1"/>
    </xf>
    <xf numFmtId="0" fontId="26" fillId="14" borderId="3" xfId="0" applyFont="1" applyFill="1" applyBorder="1" applyAlignment="1">
      <alignment horizontal="center" vertical="top" wrapText="1"/>
    </xf>
    <xf numFmtId="0" fontId="6" fillId="14" borderId="2" xfId="0" applyFont="1" applyFill="1" applyBorder="1" applyAlignment="1">
      <alignment horizontal="left" vertical="top"/>
    </xf>
    <xf numFmtId="0" fontId="6" fillId="14" borderId="3" xfId="0" applyFont="1" applyFill="1" applyBorder="1" applyAlignment="1">
      <alignment horizontal="left" vertical="top"/>
    </xf>
    <xf numFmtId="0" fontId="6" fillId="14" borderId="8" xfId="0" applyFont="1" applyFill="1" applyBorder="1" applyAlignment="1">
      <alignment horizontal="left" vertical="top"/>
    </xf>
    <xf numFmtId="0" fontId="10" fillId="9" borderId="27" xfId="0" applyFont="1" applyFill="1" applyBorder="1" applyAlignment="1">
      <alignment vertical="center" wrapText="1"/>
    </xf>
    <xf numFmtId="0" fontId="7" fillId="9" borderId="27" xfId="0" applyFont="1" applyFill="1" applyBorder="1" applyAlignment="1">
      <alignment vertical="center" wrapText="1"/>
    </xf>
    <xf numFmtId="0" fontId="7" fillId="9" borderId="28" xfId="0" applyFont="1" applyFill="1" applyBorder="1" applyAlignment="1">
      <alignment vertical="center" wrapText="1"/>
    </xf>
    <xf numFmtId="0" fontId="10" fillId="16" borderId="1" xfId="0" applyFont="1" applyFill="1" applyBorder="1" applyAlignment="1">
      <alignment vertical="center" wrapText="1"/>
    </xf>
    <xf numFmtId="0" fontId="7" fillId="16" borderId="1" xfId="0" applyFont="1" applyFill="1" applyBorder="1" applyAlignment="1">
      <alignment vertical="center" wrapText="1"/>
    </xf>
    <xf numFmtId="0" fontId="30" fillId="17" borderId="2" xfId="0" applyFont="1" applyFill="1" applyBorder="1" applyAlignment="1">
      <alignment vertical="center" wrapText="1"/>
    </xf>
    <xf numFmtId="0" fontId="30" fillId="17" borderId="3" xfId="0" applyFont="1" applyFill="1" applyBorder="1" applyAlignment="1">
      <alignment vertical="center" wrapText="1"/>
    </xf>
    <xf numFmtId="0" fontId="30" fillId="17" borderId="20" xfId="0" applyFont="1" applyFill="1" applyBorder="1" applyAlignment="1">
      <alignment vertical="center" wrapText="1"/>
    </xf>
    <xf numFmtId="0" fontId="14" fillId="0" borderId="0" xfId="0" applyFont="1" applyFill="1" applyBorder="1" applyAlignment="1">
      <alignment horizontal="center" vertical="top" wrapText="1"/>
    </xf>
    <xf numFmtId="0" fontId="18" fillId="14" borderId="1" xfId="0" applyFont="1" applyFill="1" applyBorder="1" applyAlignment="1">
      <alignment vertical="top" wrapText="1"/>
    </xf>
    <xf numFmtId="0" fontId="6" fillId="14" borderId="35" xfId="0" applyFont="1" applyFill="1" applyBorder="1" applyAlignment="1">
      <alignment vertical="top" wrapText="1"/>
    </xf>
    <xf numFmtId="0" fontId="6" fillId="14" borderId="36" xfId="0" applyFont="1" applyFill="1" applyBorder="1" applyAlignment="1">
      <alignment vertical="top" wrapText="1"/>
    </xf>
    <xf numFmtId="0" fontId="6" fillId="14" borderId="37" xfId="0" applyFont="1" applyFill="1" applyBorder="1" applyAlignment="1">
      <alignment vertical="top" wrapText="1"/>
    </xf>
    <xf numFmtId="0" fontId="6" fillId="14" borderId="12" xfId="0" applyFont="1" applyFill="1" applyBorder="1" applyAlignment="1">
      <alignment vertical="top" wrapText="1"/>
    </xf>
    <xf numFmtId="0" fontId="6" fillId="14" borderId="5" xfId="0" applyFont="1" applyFill="1" applyBorder="1" applyAlignment="1">
      <alignment vertical="top" wrapText="1"/>
    </xf>
    <xf numFmtId="0" fontId="6" fillId="14" borderId="30" xfId="0" applyFont="1" applyFill="1" applyBorder="1" applyAlignment="1">
      <alignment vertical="top" wrapText="1"/>
    </xf>
    <xf numFmtId="0" fontId="5" fillId="0" borderId="0" xfId="0" applyFont="1" applyFill="1" applyBorder="1" applyAlignment="1">
      <alignment horizontal="center" vertical="center"/>
    </xf>
    <xf numFmtId="49" fontId="3" fillId="0" borderId="0" xfId="0" applyNumberFormat="1" applyFont="1" applyFill="1" applyBorder="1" applyAlignment="1">
      <alignment horizontal="center" vertical="top" wrapText="1"/>
    </xf>
    <xf numFmtId="0" fontId="0" fillId="0" borderId="0" xfId="0" applyFill="1" applyBorder="1" applyAlignment="1">
      <alignment horizontal="center" vertical="top" wrapText="1"/>
    </xf>
    <xf numFmtId="0" fontId="6" fillId="14" borderId="7" xfId="0" applyFont="1" applyFill="1" applyBorder="1" applyAlignment="1">
      <alignment vertical="top" wrapText="1"/>
    </xf>
    <xf numFmtId="0" fontId="6" fillId="14" borderId="2" xfId="0" applyFont="1" applyFill="1" applyBorder="1" applyAlignment="1">
      <alignment horizontal="center" vertical="center" wrapText="1"/>
    </xf>
    <xf numFmtId="0" fontId="6" fillId="14" borderId="3" xfId="0" applyFont="1" applyFill="1" applyBorder="1" applyAlignment="1">
      <alignment horizontal="center" vertical="center" wrapText="1"/>
    </xf>
    <xf numFmtId="0" fontId="6" fillId="14" borderId="20" xfId="0" applyFont="1" applyFill="1" applyBorder="1" applyAlignment="1">
      <alignment horizontal="center" vertical="center" wrapText="1"/>
    </xf>
    <xf numFmtId="0" fontId="6" fillId="14" borderId="7" xfId="0" applyFont="1" applyFill="1" applyBorder="1" applyAlignment="1">
      <alignment horizontal="left" vertical="top" wrapText="1"/>
    </xf>
    <xf numFmtId="0" fontId="3" fillId="3" borderId="13" xfId="0" applyFont="1" applyFill="1" applyBorder="1" applyAlignment="1">
      <alignment vertical="top" wrapText="1"/>
    </xf>
    <xf numFmtId="0" fontId="2" fillId="0" borderId="1" xfId="0" applyFont="1" applyBorder="1" applyAlignment="1">
      <alignment vertical="top" wrapText="1"/>
    </xf>
    <xf numFmtId="49" fontId="2" fillId="0" borderId="1" xfId="0" applyNumberFormat="1" applyFont="1" applyBorder="1" applyAlignment="1">
      <alignment horizontal="left" vertical="top" wrapText="1"/>
    </xf>
    <xf numFmtId="0" fontId="2" fillId="0" borderId="24" xfId="0" applyFont="1" applyBorder="1" applyAlignment="1">
      <alignment horizontal="left" vertical="top" wrapText="1"/>
    </xf>
    <xf numFmtId="0" fontId="2" fillId="0" borderId="31" xfId="0" applyFont="1" applyBorder="1" applyAlignment="1">
      <alignment horizontal="left" vertical="top" wrapText="1"/>
    </xf>
    <xf numFmtId="0" fontId="2" fillId="0" borderId="29" xfId="0" applyFont="1" applyBorder="1" applyAlignment="1">
      <alignment horizontal="left" vertical="top" wrapText="1"/>
    </xf>
    <xf numFmtId="0" fontId="2" fillId="0" borderId="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167" fontId="2" fillId="0" borderId="4" xfId="5" applyFont="1" applyBorder="1" applyAlignment="1">
      <alignment horizontal="center" vertical="center" wrapText="1"/>
    </xf>
    <xf numFmtId="167" fontId="2" fillId="0" borderId="15" xfId="5" applyFont="1" applyBorder="1" applyAlignment="1">
      <alignment horizontal="center" vertical="center" wrapText="1"/>
    </xf>
    <xf numFmtId="167" fontId="2" fillId="0" borderId="14" xfId="5" applyFont="1" applyBorder="1" applyAlignment="1">
      <alignment horizontal="center" vertical="center" wrapText="1"/>
    </xf>
    <xf numFmtId="167" fontId="3" fillId="0" borderId="1" xfId="5" applyFont="1" applyBorder="1" applyAlignment="1">
      <alignment vertical="center" wrapText="1"/>
    </xf>
    <xf numFmtId="0" fontId="27" fillId="16" borderId="3" xfId="0" applyFont="1" applyFill="1" applyBorder="1" applyAlignment="1">
      <alignment vertical="top" wrapText="1"/>
    </xf>
    <xf numFmtId="0" fontId="27" fillId="16" borderId="20" xfId="0" applyFont="1" applyFill="1" applyBorder="1" applyAlignment="1">
      <alignment vertical="top" wrapText="1"/>
    </xf>
    <xf numFmtId="0" fontId="6" fillId="15" borderId="1" xfId="0" applyFont="1" applyFill="1" applyBorder="1" applyAlignment="1">
      <alignment vertical="top"/>
    </xf>
    <xf numFmtId="0" fontId="6" fillId="15" borderId="14" xfId="0" applyFont="1" applyFill="1" applyBorder="1" applyAlignment="1">
      <alignment vertical="top"/>
    </xf>
    <xf numFmtId="0" fontId="38" fillId="15" borderId="1" xfId="0" applyFont="1" applyFill="1" applyBorder="1" applyAlignment="1">
      <alignment horizontal="center" vertical="top" wrapText="1"/>
    </xf>
    <xf numFmtId="0" fontId="6" fillId="14" borderId="20" xfId="0" applyFont="1" applyFill="1" applyBorder="1" applyAlignment="1">
      <alignment vertical="top"/>
    </xf>
    <xf numFmtId="0" fontId="26" fillId="14" borderId="1" xfId="0" applyFont="1" applyFill="1" applyBorder="1" applyAlignment="1">
      <alignment horizontal="left"/>
    </xf>
    <xf numFmtId="0" fontId="13" fillId="8" borderId="25" xfId="0" applyFont="1" applyFill="1" applyBorder="1" applyAlignment="1">
      <alignment vertical="center" wrapText="1"/>
    </xf>
    <xf numFmtId="0" fontId="7" fillId="8" borderId="25" xfId="0" applyFont="1" applyFill="1" applyBorder="1" applyAlignment="1">
      <alignment vertical="center" wrapText="1"/>
    </xf>
    <xf numFmtId="0" fontId="7" fillId="8" borderId="26" xfId="0" applyFont="1" applyFill="1" applyBorder="1" applyAlignment="1">
      <alignment vertical="center" wrapText="1"/>
    </xf>
    <xf numFmtId="0" fontId="22" fillId="14" borderId="1" xfId="0" applyFont="1" applyFill="1" applyBorder="1" applyAlignment="1">
      <alignment horizontal="left"/>
    </xf>
    <xf numFmtId="0" fontId="26" fillId="14" borderId="1" xfId="0" applyFont="1" applyFill="1" applyBorder="1" applyAlignment="1">
      <alignment horizontal="center"/>
    </xf>
    <xf numFmtId="0" fontId="8" fillId="7" borderId="2" xfId="0" applyFont="1" applyFill="1" applyBorder="1" applyAlignment="1">
      <alignment vertical="center" wrapText="1"/>
    </xf>
    <xf numFmtId="0" fontId="8" fillId="7" borderId="3" xfId="0" applyFont="1" applyFill="1" applyBorder="1" applyAlignment="1">
      <alignment vertical="center" wrapText="1"/>
    </xf>
    <xf numFmtId="0" fontId="8" fillId="7" borderId="20" xfId="0" applyFont="1" applyFill="1" applyBorder="1" applyAlignment="1">
      <alignment vertical="center" wrapText="1"/>
    </xf>
    <xf numFmtId="0" fontId="7" fillId="3" borderId="5" xfId="0" applyFont="1" applyFill="1" applyBorder="1" applyAlignment="1">
      <alignment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20" xfId="0" applyFont="1" applyFill="1" applyBorder="1" applyAlignment="1">
      <alignment vertical="center"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6" fillId="3" borderId="20" xfId="0" applyFont="1" applyFill="1" applyBorder="1" applyAlignment="1">
      <alignment vertical="center" wrapText="1"/>
    </xf>
    <xf numFmtId="0" fontId="6" fillId="6" borderId="2" xfId="0" applyFont="1" applyFill="1" applyBorder="1" applyAlignment="1">
      <alignment vertical="center" wrapText="1"/>
    </xf>
    <xf numFmtId="0" fontId="6" fillId="6" borderId="3" xfId="0" applyFont="1" applyFill="1" applyBorder="1" applyAlignment="1">
      <alignment vertical="center" wrapText="1"/>
    </xf>
    <xf numFmtId="0" fontId="6" fillId="6" borderId="20" xfId="0" applyFont="1" applyFill="1" applyBorder="1" applyAlignment="1">
      <alignment vertical="center" wrapText="1"/>
    </xf>
    <xf numFmtId="0" fontId="6" fillId="9" borderId="2" xfId="0" applyFont="1" applyFill="1" applyBorder="1" applyAlignment="1">
      <alignment vertical="center" wrapText="1"/>
    </xf>
    <xf numFmtId="0" fontId="6" fillId="9" borderId="3" xfId="0" applyFont="1" applyFill="1" applyBorder="1" applyAlignment="1">
      <alignment vertical="center" wrapText="1"/>
    </xf>
    <xf numFmtId="0" fontId="6" fillId="9" borderId="20" xfId="0" applyFont="1" applyFill="1" applyBorder="1" applyAlignment="1">
      <alignment vertical="center" wrapText="1"/>
    </xf>
    <xf numFmtId="0" fontId="6" fillId="5" borderId="2" xfId="0" applyFont="1" applyFill="1" applyBorder="1" applyAlignment="1">
      <alignment vertical="center" wrapText="1"/>
    </xf>
    <xf numFmtId="0" fontId="6" fillId="5" borderId="3" xfId="0" applyFont="1" applyFill="1" applyBorder="1" applyAlignment="1">
      <alignment vertical="center" wrapText="1"/>
    </xf>
    <xf numFmtId="0" fontId="6" fillId="5" borderId="20" xfId="0" applyFont="1" applyFill="1" applyBorder="1" applyAlignment="1">
      <alignment vertical="center" wrapText="1"/>
    </xf>
    <xf numFmtId="0" fontId="6" fillId="17" borderId="2" xfId="0" applyFont="1" applyFill="1" applyBorder="1" applyAlignment="1">
      <alignment horizontal="left" vertical="center" wrapText="1"/>
    </xf>
    <xf numFmtId="0" fontId="6" fillId="17" borderId="3" xfId="0" applyFont="1" applyFill="1" applyBorder="1" applyAlignment="1">
      <alignment horizontal="left" vertical="center" wrapText="1"/>
    </xf>
    <xf numFmtId="0" fontId="6" fillId="17" borderId="20" xfId="0" applyFont="1" applyFill="1" applyBorder="1" applyAlignment="1">
      <alignment horizontal="left" vertical="center" wrapText="1"/>
    </xf>
  </cellXfs>
  <cellStyles count="8">
    <cellStyle name="Millares" xfId="7" builtinId="3"/>
    <cellStyle name="Millares 2" xfId="1"/>
    <cellStyle name="Millares 3" xfId="2"/>
    <cellStyle name="Millares 4" xfId="3"/>
    <cellStyle name="Moneda" xfId="5" builtinId="4"/>
    <cellStyle name="Normal" xfId="0" builtinId="0"/>
    <cellStyle name="Normal 2" xfId="4"/>
    <cellStyle name="Normal 2 2 2 2 3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314324</xdr:colOff>
      <xdr:row>0</xdr:row>
      <xdr:rowOff>161925</xdr:rowOff>
    </xdr:from>
    <xdr:to>
      <xdr:col>4</xdr:col>
      <xdr:colOff>146001</xdr:colOff>
      <xdr:row>7</xdr:row>
      <xdr:rowOff>142875</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8324" y="161925"/>
          <a:ext cx="1355677" cy="1314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666750</xdr:colOff>
      <xdr:row>0</xdr:row>
      <xdr:rowOff>0</xdr:rowOff>
    </xdr:from>
    <xdr:to>
      <xdr:col>7</xdr:col>
      <xdr:colOff>9525</xdr:colOff>
      <xdr:row>2</xdr:row>
      <xdr:rowOff>266598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58300" y="0"/>
          <a:ext cx="942975" cy="9142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371475</xdr:colOff>
      <xdr:row>0</xdr:row>
      <xdr:rowOff>0</xdr:rowOff>
    </xdr:from>
    <xdr:to>
      <xdr:col>6</xdr:col>
      <xdr:colOff>1200150</xdr:colOff>
      <xdr:row>1</xdr:row>
      <xdr:rowOff>60524</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0" y="0"/>
          <a:ext cx="828675" cy="8034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704850</xdr:colOff>
      <xdr:row>0</xdr:row>
      <xdr:rowOff>9525</xdr:rowOff>
    </xdr:from>
    <xdr:to>
      <xdr:col>6</xdr:col>
      <xdr:colOff>1647825</xdr:colOff>
      <xdr:row>2</xdr:row>
      <xdr:rowOff>9423</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2025" y="9525"/>
          <a:ext cx="942975" cy="91429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381000</xdr:colOff>
      <xdr:row>0</xdr:row>
      <xdr:rowOff>19050</xdr:rowOff>
    </xdr:from>
    <xdr:to>
      <xdr:col>6</xdr:col>
      <xdr:colOff>1323975</xdr:colOff>
      <xdr:row>2</xdr:row>
      <xdr:rowOff>152298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9050"/>
          <a:ext cx="942975" cy="9142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1001098</xdr:colOff>
      <xdr:row>109</xdr:row>
      <xdr:rowOff>242985</xdr:rowOff>
    </xdr:from>
    <xdr:to>
      <xdr:col>6</xdr:col>
      <xdr:colOff>894379</xdr:colOff>
      <xdr:row>111</xdr:row>
      <xdr:rowOff>292257</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01659" y="66568087"/>
          <a:ext cx="942975" cy="91429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209550</xdr:colOff>
      <xdr:row>0</xdr:row>
      <xdr:rowOff>123825</xdr:rowOff>
    </xdr:from>
    <xdr:to>
      <xdr:col>6</xdr:col>
      <xdr:colOff>1152525</xdr:colOff>
      <xdr:row>4</xdr:row>
      <xdr:rowOff>104673</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10650" y="123825"/>
          <a:ext cx="942975" cy="91429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0</xdr:colOff>
      <xdr:row>1</xdr:row>
      <xdr:rowOff>152400</xdr:rowOff>
    </xdr:from>
    <xdr:to>
      <xdr:col>8</xdr:col>
      <xdr:colOff>942975</xdr:colOff>
      <xdr:row>3</xdr:row>
      <xdr:rowOff>47523</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00" y="381000"/>
          <a:ext cx="942975" cy="914298"/>
        </a:xfrm>
        <a:prstGeom prst="rect">
          <a:avLst/>
        </a:prstGeom>
      </xdr:spPr>
    </xdr:pic>
    <xdr:clientData/>
  </xdr:twoCellAnchor>
</xdr:wsDr>
</file>

<file path=xl/theme/theme1.xml><?xml version="1.0" encoding="utf-8"?>
<a:theme xmlns:a="http://schemas.openxmlformats.org/drawingml/2006/main" name="Tema de Office">
  <a:themeElements>
    <a:clrScheme name="Solsticio">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14"/>
  <sheetViews>
    <sheetView workbookViewId="0">
      <selection activeCell="I17" sqref="I17"/>
    </sheetView>
  </sheetViews>
  <sheetFormatPr baseColWidth="10" defaultRowHeight="15" x14ac:dyDescent="0.25"/>
  <sheetData>
    <row r="9" spans="1:7" ht="21" x14ac:dyDescent="0.35">
      <c r="A9" s="587" t="s">
        <v>1656</v>
      </c>
      <c r="B9" s="587"/>
      <c r="C9" s="587"/>
      <c r="D9" s="587"/>
      <c r="E9" s="587"/>
      <c r="F9" s="587"/>
      <c r="G9" s="587"/>
    </row>
    <row r="12" spans="1:7" ht="15.75" x14ac:dyDescent="0.25">
      <c r="A12" s="588" t="s">
        <v>1657</v>
      </c>
      <c r="B12" s="588"/>
      <c r="C12" s="588"/>
      <c r="D12" s="588"/>
      <c r="E12" s="588"/>
      <c r="F12" s="588"/>
      <c r="G12" s="588"/>
    </row>
    <row r="14" spans="1:7" ht="15.75" x14ac:dyDescent="0.25">
      <c r="A14" s="588">
        <v>2019</v>
      </c>
      <c r="B14" s="588"/>
      <c r="C14" s="588"/>
      <c r="D14" s="588"/>
      <c r="E14" s="588"/>
      <c r="F14" s="588"/>
      <c r="G14" s="588"/>
    </row>
  </sheetData>
  <mergeCells count="3">
    <mergeCell ref="A9:G9"/>
    <mergeCell ref="A12:G12"/>
    <mergeCell ref="A14:G14"/>
  </mergeCells>
  <pageMargins left="0.7" right="0.7" top="0.75" bottom="0.75" header="0.3" footer="0.3"/>
  <pageSetup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5"/>
  <sheetViews>
    <sheetView workbookViewId="0">
      <selection activeCell="B1" sqref="B1:G1"/>
    </sheetView>
  </sheetViews>
  <sheetFormatPr baseColWidth="10" defaultColWidth="9" defaultRowHeight="15" x14ac:dyDescent="0.25"/>
  <cols>
    <col min="1" max="1" width="15.28515625" customWidth="1"/>
    <col min="2" max="2" width="33.85546875" customWidth="1"/>
    <col min="3" max="3" width="21.85546875" customWidth="1"/>
    <col min="4" max="4" width="18.5703125" customWidth="1"/>
    <col min="5" max="5" width="17.85546875" customWidth="1"/>
    <col min="6" max="6" width="15.7109375" customWidth="1"/>
    <col min="7" max="7" width="22.7109375" customWidth="1"/>
    <col min="11" max="11" width="15.42578125" customWidth="1"/>
  </cols>
  <sheetData>
    <row r="1" spans="1:47" ht="36" customHeight="1" x14ac:dyDescent="0.25">
      <c r="A1" s="128" t="s">
        <v>991</v>
      </c>
      <c r="B1" s="619" t="s">
        <v>621</v>
      </c>
      <c r="C1" s="620"/>
      <c r="D1" s="620"/>
      <c r="E1" s="620"/>
      <c r="F1" s="620"/>
      <c r="G1" s="621"/>
      <c r="H1" s="42"/>
      <c r="I1" s="42"/>
      <c r="J1" s="42"/>
      <c r="K1" s="42"/>
    </row>
    <row r="2" spans="1:47" s="1" customFormat="1" ht="25.5" customHeight="1" x14ac:dyDescent="0.25">
      <c r="A2" s="355" t="s">
        <v>44</v>
      </c>
      <c r="B2" s="562" t="s">
        <v>622</v>
      </c>
      <c r="C2" s="562"/>
      <c r="D2" s="562"/>
      <c r="E2" s="562"/>
      <c r="F2" s="562"/>
      <c r="G2" s="562"/>
      <c r="H2" s="43"/>
      <c r="I2" s="43"/>
      <c r="J2" s="43"/>
      <c r="K2" s="43"/>
    </row>
    <row r="3" spans="1:47" s="1" customFormat="1" ht="27.75" customHeight="1" x14ac:dyDescent="0.25">
      <c r="A3" s="355" t="s">
        <v>416</v>
      </c>
      <c r="B3" s="553" t="s">
        <v>1313</v>
      </c>
      <c r="C3" s="554"/>
      <c r="D3" s="554"/>
      <c r="E3" s="554"/>
      <c r="F3" s="554"/>
      <c r="G3" s="555"/>
      <c r="H3" s="43"/>
      <c r="I3" s="43"/>
      <c r="J3" s="43"/>
      <c r="K3" s="43"/>
    </row>
    <row r="4" spans="1:47" s="1" customFormat="1" ht="26.25" customHeight="1" x14ac:dyDescent="0.25">
      <c r="A4" s="355" t="s">
        <v>1530</v>
      </c>
      <c r="B4" s="562" t="s">
        <v>1314</v>
      </c>
      <c r="C4" s="562"/>
      <c r="D4" s="562"/>
      <c r="E4" s="562"/>
      <c r="F4" s="562"/>
      <c r="G4" s="562"/>
      <c r="H4" s="631"/>
      <c r="I4" s="622"/>
      <c r="J4" s="632"/>
      <c r="K4" s="630"/>
    </row>
    <row r="5" spans="1:47" s="1" customFormat="1" ht="15" customHeight="1" x14ac:dyDescent="0.25">
      <c r="A5" s="355" t="s">
        <v>1</v>
      </c>
      <c r="B5" s="562" t="s">
        <v>1315</v>
      </c>
      <c r="C5" s="562"/>
      <c r="D5" s="562"/>
      <c r="E5" s="562"/>
      <c r="F5" s="562"/>
      <c r="G5" s="562"/>
      <c r="H5" s="631"/>
      <c r="I5" s="622"/>
      <c r="J5" s="632"/>
      <c r="K5" s="630"/>
    </row>
    <row r="6" spans="1:47" s="1" customFormat="1" ht="15" customHeight="1" x14ac:dyDescent="0.25">
      <c r="A6" s="355"/>
      <c r="B6" s="356" t="s">
        <v>3</v>
      </c>
      <c r="C6" s="356" t="s">
        <v>4</v>
      </c>
      <c r="D6" s="356" t="s">
        <v>5</v>
      </c>
      <c r="E6" s="356" t="s">
        <v>6</v>
      </c>
      <c r="F6" s="356" t="s">
        <v>7</v>
      </c>
      <c r="G6" s="356" t="s">
        <v>8</v>
      </c>
      <c r="H6" s="43"/>
      <c r="I6" s="43"/>
      <c r="J6" s="43"/>
      <c r="K6" s="43"/>
    </row>
    <row r="7" spans="1:47" s="1" customFormat="1" ht="52.5" customHeight="1" x14ac:dyDescent="0.25">
      <c r="A7" s="84"/>
      <c r="B7" s="359" t="s">
        <v>1316</v>
      </c>
      <c r="C7" s="119" t="s">
        <v>1317</v>
      </c>
      <c r="D7" s="119" t="s">
        <v>1318</v>
      </c>
      <c r="E7" s="268">
        <v>300000</v>
      </c>
      <c r="F7" s="119" t="s">
        <v>1293</v>
      </c>
      <c r="G7" s="119" t="s">
        <v>1319</v>
      </c>
      <c r="H7" s="43"/>
      <c r="I7" s="43"/>
      <c r="J7" s="43"/>
      <c r="K7" s="43"/>
    </row>
    <row r="8" spans="1:47" s="1" customFormat="1" ht="51" customHeight="1" x14ac:dyDescent="0.25">
      <c r="A8" s="84"/>
      <c r="B8" s="359" t="s">
        <v>1320</v>
      </c>
      <c r="C8" s="119"/>
      <c r="D8" s="119" t="s">
        <v>1321</v>
      </c>
      <c r="E8" s="268">
        <v>200000</v>
      </c>
      <c r="F8" s="119" t="s">
        <v>1322</v>
      </c>
      <c r="G8" s="119" t="s">
        <v>1323</v>
      </c>
      <c r="H8" s="43"/>
      <c r="I8" s="43"/>
      <c r="J8" s="43"/>
      <c r="K8" s="43"/>
    </row>
    <row r="9" spans="1:47" s="1" customFormat="1" ht="66" customHeight="1" x14ac:dyDescent="0.25">
      <c r="A9" s="84"/>
      <c r="B9" s="359" t="s">
        <v>1324</v>
      </c>
      <c r="C9" s="119" t="s">
        <v>1325</v>
      </c>
      <c r="D9" s="119" t="s">
        <v>1326</v>
      </c>
      <c r="E9" s="268">
        <v>100000</v>
      </c>
      <c r="F9" s="119" t="s">
        <v>1327</v>
      </c>
      <c r="G9" s="119" t="s">
        <v>1328</v>
      </c>
      <c r="H9" s="43"/>
      <c r="I9" s="43"/>
      <c r="J9" s="43"/>
      <c r="K9" s="43"/>
    </row>
    <row r="10" spans="1:47" s="39" customFormat="1" ht="40.5" customHeight="1" x14ac:dyDescent="0.25">
      <c r="A10" s="84"/>
      <c r="B10" s="359" t="s">
        <v>1329</v>
      </c>
      <c r="C10" s="119" t="s">
        <v>1330</v>
      </c>
      <c r="D10" s="119" t="s">
        <v>624</v>
      </c>
      <c r="E10" s="268">
        <v>300000</v>
      </c>
      <c r="F10" s="119" t="s">
        <v>1227</v>
      </c>
      <c r="G10" s="119" t="s">
        <v>1331</v>
      </c>
      <c r="H10" s="43"/>
      <c r="I10" s="43"/>
      <c r="J10" s="43"/>
      <c r="K10" s="43"/>
    </row>
    <row r="11" spans="1:47" s="1" customFormat="1" ht="103.5" customHeight="1" x14ac:dyDescent="0.25">
      <c r="A11" s="84"/>
      <c r="B11" s="359" t="s">
        <v>1332</v>
      </c>
      <c r="C11" s="119" t="s">
        <v>625</v>
      </c>
      <c r="D11" s="119" t="s">
        <v>624</v>
      </c>
      <c r="E11" s="268">
        <v>90000</v>
      </c>
      <c r="F11" s="119" t="s">
        <v>1333</v>
      </c>
      <c r="G11" s="119" t="s">
        <v>1334</v>
      </c>
      <c r="H11" s="43"/>
      <c r="I11" s="43"/>
      <c r="J11" s="43"/>
      <c r="K11" s="43"/>
    </row>
    <row r="12" spans="1:47" s="1" customFormat="1" ht="63" customHeight="1" x14ac:dyDescent="0.25">
      <c r="A12" s="84"/>
      <c r="B12" s="359" t="s">
        <v>1335</v>
      </c>
      <c r="C12" s="119" t="s">
        <v>1336</v>
      </c>
      <c r="D12" s="119" t="s">
        <v>626</v>
      </c>
      <c r="E12" s="268">
        <v>90000</v>
      </c>
      <c r="F12" s="119" t="s">
        <v>1337</v>
      </c>
      <c r="G12" s="119" t="s">
        <v>1338</v>
      </c>
      <c r="H12" s="43"/>
      <c r="I12" s="43"/>
      <c r="J12" s="43"/>
      <c r="K12" s="43"/>
    </row>
    <row r="13" spans="1:47" s="1" customFormat="1" ht="28.5" customHeight="1" x14ac:dyDescent="0.25">
      <c r="A13" s="355" t="s">
        <v>1530</v>
      </c>
      <c r="B13" s="562" t="s">
        <v>1339</v>
      </c>
      <c r="C13" s="562"/>
      <c r="D13" s="562"/>
      <c r="E13" s="562"/>
      <c r="F13" s="562"/>
      <c r="G13" s="562"/>
      <c r="H13" s="43"/>
      <c r="I13" s="43"/>
      <c r="J13" s="43"/>
      <c r="K13" s="43"/>
    </row>
    <row r="14" spans="1:47" s="1" customFormat="1" ht="15.75" customHeight="1" x14ac:dyDescent="0.25">
      <c r="A14" s="355" t="s">
        <v>1</v>
      </c>
      <c r="B14" s="623" t="s">
        <v>1340</v>
      </c>
      <c r="C14" s="623"/>
      <c r="D14" s="623"/>
      <c r="E14" s="623"/>
      <c r="F14" s="623"/>
      <c r="G14" s="623"/>
      <c r="H14" s="43"/>
      <c r="I14" s="43"/>
      <c r="J14" s="43"/>
      <c r="K14" s="43"/>
    </row>
    <row r="15" spans="1:47" s="1" customFormat="1" ht="18.75" customHeight="1" x14ac:dyDescent="0.25">
      <c r="A15" s="355"/>
      <c r="B15" s="80" t="s">
        <v>3</v>
      </c>
      <c r="C15" s="80" t="s">
        <v>4</v>
      </c>
      <c r="D15" s="80" t="s">
        <v>5</v>
      </c>
      <c r="E15" s="80" t="s">
        <v>6</v>
      </c>
      <c r="F15" s="80" t="s">
        <v>7</v>
      </c>
      <c r="G15" s="80" t="s">
        <v>8</v>
      </c>
      <c r="H15" s="43"/>
      <c r="I15" s="43"/>
      <c r="J15" s="43"/>
      <c r="K15" s="43"/>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row>
    <row r="16" spans="1:47" s="1" customFormat="1" ht="40.5" customHeight="1" x14ac:dyDescent="0.25">
      <c r="A16" s="84"/>
      <c r="B16" s="119" t="s">
        <v>1341</v>
      </c>
      <c r="C16" s="119" t="s">
        <v>1342</v>
      </c>
      <c r="D16" s="119" t="s">
        <v>1343</v>
      </c>
      <c r="E16" s="268">
        <v>580000</v>
      </c>
      <c r="F16" s="119" t="s">
        <v>1344</v>
      </c>
      <c r="G16" s="359" t="s">
        <v>1345</v>
      </c>
      <c r="H16" s="43"/>
      <c r="I16" s="43"/>
      <c r="J16" s="43"/>
      <c r="K16" s="43"/>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row>
    <row r="17" spans="1:47" s="1" customFormat="1" ht="25.5" customHeight="1" x14ac:dyDescent="0.25">
      <c r="A17" s="84"/>
      <c r="B17" s="119" t="s">
        <v>1346</v>
      </c>
      <c r="C17" s="119"/>
      <c r="D17" s="119" t="s">
        <v>1347</v>
      </c>
      <c r="E17" s="268">
        <v>190000</v>
      </c>
      <c r="F17" s="119">
        <v>2019</v>
      </c>
      <c r="G17" s="359" t="s">
        <v>1348</v>
      </c>
      <c r="H17" s="43"/>
      <c r="I17" s="43"/>
      <c r="J17" s="43"/>
      <c r="K17" s="43"/>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row>
    <row r="18" spans="1:47" s="1" customFormat="1" ht="54" customHeight="1" x14ac:dyDescent="0.25">
      <c r="A18" s="84"/>
      <c r="B18" s="119" t="s">
        <v>1349</v>
      </c>
      <c r="C18" s="119"/>
      <c r="D18" s="119"/>
      <c r="E18" s="268">
        <v>50000</v>
      </c>
      <c r="F18" s="119"/>
      <c r="G18" s="359" t="s">
        <v>1350</v>
      </c>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row>
    <row r="19" spans="1:47" ht="39.75" customHeight="1" x14ac:dyDescent="0.25">
      <c r="A19" s="84"/>
      <c r="B19" s="119" t="s">
        <v>1351</v>
      </c>
      <c r="C19" s="119" t="s">
        <v>1352</v>
      </c>
      <c r="D19" s="119"/>
      <c r="E19" s="268">
        <v>90000</v>
      </c>
      <c r="F19" s="119"/>
      <c r="G19" s="359"/>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row>
    <row r="20" spans="1:47" ht="40.5" customHeight="1" x14ac:dyDescent="0.25">
      <c r="A20" s="84"/>
      <c r="B20" s="359" t="s">
        <v>1353</v>
      </c>
      <c r="C20" s="119" t="s">
        <v>1352</v>
      </c>
      <c r="D20" s="359" t="s">
        <v>1347</v>
      </c>
      <c r="E20" s="268">
        <v>90000</v>
      </c>
      <c r="F20" s="359" t="s">
        <v>1155</v>
      </c>
      <c r="G20" s="359" t="s">
        <v>1354</v>
      </c>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row>
    <row r="21" spans="1:47" ht="65.25" customHeight="1" x14ac:dyDescent="0.25">
      <c r="A21" s="84"/>
      <c r="B21" s="359" t="s">
        <v>1355</v>
      </c>
      <c r="C21" s="119" t="s">
        <v>485</v>
      </c>
      <c r="D21" s="359" t="s">
        <v>1356</v>
      </c>
      <c r="E21" s="268">
        <v>40000</v>
      </c>
      <c r="F21" s="359" t="s">
        <v>1357</v>
      </c>
      <c r="G21" s="359" t="s">
        <v>1358</v>
      </c>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row>
    <row r="22" spans="1:47" ht="153.75" customHeight="1" x14ac:dyDescent="0.25">
      <c r="A22" s="84"/>
      <c r="B22" s="119" t="s">
        <v>1359</v>
      </c>
      <c r="C22" s="119" t="s">
        <v>1360</v>
      </c>
      <c r="D22" s="119" t="s">
        <v>254</v>
      </c>
      <c r="E22" s="268">
        <v>50000</v>
      </c>
      <c r="F22" s="119" t="s">
        <v>1147</v>
      </c>
      <c r="G22" s="119" t="s">
        <v>1361</v>
      </c>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row>
    <row r="23" spans="1:47" s="70" customFormat="1" ht="64.5" customHeight="1" x14ac:dyDescent="0.25">
      <c r="A23" s="84"/>
      <c r="B23" s="119" t="s">
        <v>627</v>
      </c>
      <c r="C23" s="119" t="s">
        <v>628</v>
      </c>
      <c r="D23" s="119" t="s">
        <v>1362</v>
      </c>
      <c r="E23" s="129"/>
      <c r="F23" s="119" t="s">
        <v>1363</v>
      </c>
      <c r="G23" s="119" t="s">
        <v>1364</v>
      </c>
    </row>
    <row r="24" spans="1:47" s="70" customFormat="1" ht="51" customHeight="1" x14ac:dyDescent="0.25">
      <c r="A24" s="84"/>
      <c r="B24" s="119" t="s">
        <v>1365</v>
      </c>
      <c r="C24" s="119" t="s">
        <v>1366</v>
      </c>
      <c r="D24" s="119" t="s">
        <v>254</v>
      </c>
      <c r="E24" s="369">
        <v>10000</v>
      </c>
      <c r="F24" s="119" t="s">
        <v>1429</v>
      </c>
      <c r="G24" s="119" t="s">
        <v>1367</v>
      </c>
    </row>
    <row r="25" spans="1:47" ht="141.75" customHeight="1" x14ac:dyDescent="0.25">
      <c r="A25" s="84"/>
      <c r="B25" s="119" t="s">
        <v>1368</v>
      </c>
      <c r="C25" s="119" t="s">
        <v>1369</v>
      </c>
      <c r="D25" s="119" t="s">
        <v>254</v>
      </c>
      <c r="E25" s="268">
        <v>80000</v>
      </c>
      <c r="F25" s="119" t="s">
        <v>1327</v>
      </c>
      <c r="G25" s="119" t="s">
        <v>1370</v>
      </c>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row>
    <row r="26" spans="1:47" ht="65.25" customHeight="1" thickBot="1" x14ac:dyDescent="0.3">
      <c r="A26" s="84"/>
      <c r="B26" s="119" t="s">
        <v>1428</v>
      </c>
      <c r="C26" s="119" t="s">
        <v>1371</v>
      </c>
      <c r="D26" s="119" t="s">
        <v>1372</v>
      </c>
      <c r="E26" s="268">
        <v>40000</v>
      </c>
      <c r="F26" s="119" t="s">
        <v>1272</v>
      </c>
      <c r="G26" s="119" t="s">
        <v>1427</v>
      </c>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row>
    <row r="27" spans="1:47" ht="27.75" customHeight="1" thickBot="1" x14ac:dyDescent="0.3">
      <c r="A27" s="370" t="s">
        <v>1530</v>
      </c>
      <c r="B27" s="624" t="s">
        <v>1373</v>
      </c>
      <c r="C27" s="625"/>
      <c r="D27" s="625"/>
      <c r="E27" s="625"/>
      <c r="F27" s="625"/>
      <c r="G27" s="626"/>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row>
    <row r="28" spans="1:47" ht="15.75" customHeight="1" x14ac:dyDescent="0.25">
      <c r="A28" s="358" t="s">
        <v>1</v>
      </c>
      <c r="B28" s="627" t="s">
        <v>629</v>
      </c>
      <c r="C28" s="628"/>
      <c r="D28" s="628"/>
      <c r="E28" s="628"/>
      <c r="F28" s="628"/>
      <c r="G28" s="629"/>
    </row>
    <row r="29" spans="1:47" ht="19.5" customHeight="1" x14ac:dyDescent="0.25">
      <c r="A29" s="355"/>
      <c r="B29" s="356" t="s">
        <v>3</v>
      </c>
      <c r="C29" s="356" t="s">
        <v>4</v>
      </c>
      <c r="D29" s="356" t="s">
        <v>5</v>
      </c>
      <c r="E29" s="356" t="s">
        <v>6</v>
      </c>
      <c r="F29" s="356" t="s">
        <v>7</v>
      </c>
      <c r="G29" s="356" t="s">
        <v>8</v>
      </c>
    </row>
    <row r="30" spans="1:47" ht="54" customHeight="1" x14ac:dyDescent="0.25">
      <c r="A30" s="84"/>
      <c r="B30" s="4" t="s">
        <v>1374</v>
      </c>
      <c r="C30" s="4" t="s">
        <v>1375</v>
      </c>
      <c r="D30" s="4" t="s">
        <v>630</v>
      </c>
      <c r="E30" s="244">
        <v>4000</v>
      </c>
      <c r="F30" s="4" t="s">
        <v>1376</v>
      </c>
      <c r="G30" s="119" t="s">
        <v>1377</v>
      </c>
    </row>
    <row r="31" spans="1:47" ht="77.25" customHeight="1" x14ac:dyDescent="0.25">
      <c r="A31" s="84"/>
      <c r="B31" s="4" t="s">
        <v>1378</v>
      </c>
      <c r="C31" s="4" t="s">
        <v>1379</v>
      </c>
      <c r="D31" s="4" t="s">
        <v>630</v>
      </c>
      <c r="E31" s="244">
        <v>90000</v>
      </c>
      <c r="F31" s="4" t="s">
        <v>1380</v>
      </c>
      <c r="G31" s="119" t="s">
        <v>1381</v>
      </c>
    </row>
    <row r="32" spans="1:47" ht="87.75" customHeight="1" x14ac:dyDescent="0.25">
      <c r="A32" s="84"/>
      <c r="B32" s="149" t="s">
        <v>631</v>
      </c>
      <c r="C32" s="149" t="s">
        <v>1382</v>
      </c>
      <c r="D32" s="4" t="s">
        <v>632</v>
      </c>
      <c r="E32" s="244">
        <v>30000</v>
      </c>
      <c r="F32" s="4" t="s">
        <v>1308</v>
      </c>
      <c r="G32" s="4" t="s">
        <v>635</v>
      </c>
    </row>
    <row r="33" spans="1:7" ht="91.5" customHeight="1" x14ac:dyDescent="0.25">
      <c r="A33" s="84"/>
      <c r="B33" s="149" t="s">
        <v>633</v>
      </c>
      <c r="C33" s="149" t="s">
        <v>1383</v>
      </c>
      <c r="D33" s="4" t="s">
        <v>634</v>
      </c>
      <c r="E33" s="244">
        <v>40000</v>
      </c>
      <c r="F33" s="4" t="s">
        <v>1384</v>
      </c>
      <c r="G33" s="4" t="s">
        <v>635</v>
      </c>
    </row>
    <row r="34" spans="1:7" ht="63.75" customHeight="1" x14ac:dyDescent="0.25">
      <c r="A34" s="84"/>
      <c r="B34" s="149" t="s">
        <v>636</v>
      </c>
      <c r="C34" s="149" t="s">
        <v>637</v>
      </c>
      <c r="D34" s="4" t="s">
        <v>638</v>
      </c>
      <c r="E34" s="244">
        <v>10000</v>
      </c>
      <c r="F34" s="4" t="s">
        <v>1384</v>
      </c>
      <c r="G34" s="149" t="s">
        <v>1385</v>
      </c>
    </row>
    <row r="35" spans="1:7" ht="39.75" customHeight="1" x14ac:dyDescent="0.25">
      <c r="A35" s="84"/>
      <c r="B35" s="149" t="s">
        <v>639</v>
      </c>
      <c r="C35" s="149" t="s">
        <v>1386</v>
      </c>
      <c r="D35" s="149" t="s">
        <v>1387</v>
      </c>
      <c r="E35" s="244">
        <v>10000</v>
      </c>
      <c r="F35" s="149" t="s">
        <v>1388</v>
      </c>
      <c r="G35" s="149" t="s">
        <v>640</v>
      </c>
    </row>
    <row r="36" spans="1:7" ht="15.75" customHeight="1" x14ac:dyDescent="0.25">
      <c r="A36" s="355" t="s">
        <v>48</v>
      </c>
      <c r="B36" s="553" t="s">
        <v>1389</v>
      </c>
      <c r="C36" s="554"/>
      <c r="D36" s="554"/>
      <c r="E36" s="554"/>
      <c r="F36" s="554"/>
      <c r="G36" s="555"/>
    </row>
    <row r="37" spans="1:7" ht="15" customHeight="1" x14ac:dyDescent="0.25">
      <c r="A37" s="355" t="s">
        <v>1</v>
      </c>
      <c r="B37" s="553" t="s">
        <v>1390</v>
      </c>
      <c r="C37" s="554"/>
      <c r="D37" s="554"/>
      <c r="E37" s="554"/>
      <c r="F37" s="554"/>
      <c r="G37" s="555"/>
    </row>
    <row r="38" spans="1:7" ht="18" customHeight="1" x14ac:dyDescent="0.25">
      <c r="A38" s="355"/>
      <c r="B38" s="356" t="s">
        <v>3</v>
      </c>
      <c r="C38" s="356" t="s">
        <v>4</v>
      </c>
      <c r="D38" s="356" t="s">
        <v>5</v>
      </c>
      <c r="E38" s="356" t="s">
        <v>6</v>
      </c>
      <c r="F38" s="356" t="s">
        <v>7</v>
      </c>
      <c r="G38" s="356" t="s">
        <v>8</v>
      </c>
    </row>
    <row r="39" spans="1:7" ht="36.75" customHeight="1" x14ac:dyDescent="0.25">
      <c r="A39" s="84"/>
      <c r="B39" s="119" t="s">
        <v>1391</v>
      </c>
      <c r="C39" s="119" t="s">
        <v>1392</v>
      </c>
      <c r="D39" s="119" t="s">
        <v>1393</v>
      </c>
      <c r="E39" s="268">
        <v>40000</v>
      </c>
      <c r="F39" s="119" t="s">
        <v>1259</v>
      </c>
      <c r="G39" s="119" t="s">
        <v>1394</v>
      </c>
    </row>
    <row r="40" spans="1:7" ht="39.75" customHeight="1" x14ac:dyDescent="0.25">
      <c r="A40" s="84"/>
      <c r="B40" s="119" t="s">
        <v>1395</v>
      </c>
      <c r="C40" s="119" t="s">
        <v>1396</v>
      </c>
      <c r="D40" s="119"/>
      <c r="E40" s="268">
        <v>40000</v>
      </c>
      <c r="F40" s="119"/>
      <c r="G40" s="119"/>
    </row>
    <row r="41" spans="1:7" ht="39.75" customHeight="1" x14ac:dyDescent="0.25">
      <c r="A41" s="84"/>
      <c r="B41" s="119" t="s">
        <v>1397</v>
      </c>
      <c r="C41" s="119" t="s">
        <v>485</v>
      </c>
      <c r="D41" s="119"/>
      <c r="E41" s="268">
        <v>40000</v>
      </c>
      <c r="F41" s="119" t="s">
        <v>1259</v>
      </c>
      <c r="G41" s="119"/>
    </row>
    <row r="42" spans="1:7" ht="52.5" customHeight="1" x14ac:dyDescent="0.25">
      <c r="A42" s="84"/>
      <c r="B42" s="119" t="s">
        <v>1398</v>
      </c>
      <c r="C42" s="119" t="s">
        <v>485</v>
      </c>
      <c r="D42" s="119"/>
      <c r="E42" s="268">
        <v>90000</v>
      </c>
      <c r="F42" s="119" t="s">
        <v>1259</v>
      </c>
      <c r="G42" s="119"/>
    </row>
    <row r="43" spans="1:7" ht="76.5" customHeight="1" x14ac:dyDescent="0.25">
      <c r="A43" s="84"/>
      <c r="B43" s="359" t="s">
        <v>1399</v>
      </c>
      <c r="C43" s="119" t="s">
        <v>1400</v>
      </c>
      <c r="D43" s="359" t="s">
        <v>1401</v>
      </c>
      <c r="E43" s="268">
        <v>40000</v>
      </c>
      <c r="F43" s="119" t="s">
        <v>1304</v>
      </c>
      <c r="G43" s="119" t="s">
        <v>1402</v>
      </c>
    </row>
    <row r="44" spans="1:7" ht="38.25" x14ac:dyDescent="0.25">
      <c r="A44" s="84"/>
      <c r="B44" s="359" t="s">
        <v>1403</v>
      </c>
      <c r="C44" s="119" t="s">
        <v>1404</v>
      </c>
      <c r="D44" s="359" t="s">
        <v>1405</v>
      </c>
      <c r="E44" s="268">
        <v>17000</v>
      </c>
      <c r="F44" s="119"/>
      <c r="G44" s="119"/>
    </row>
    <row r="45" spans="1:7" s="70" customFormat="1" ht="62.25" customHeight="1" x14ac:dyDescent="0.25">
      <c r="A45" s="84"/>
      <c r="B45" s="359" t="s">
        <v>641</v>
      </c>
      <c r="C45" s="119" t="s">
        <v>1406</v>
      </c>
      <c r="D45" s="359" t="s">
        <v>642</v>
      </c>
      <c r="E45" s="268">
        <v>90000</v>
      </c>
      <c r="F45" s="119" t="s">
        <v>1407</v>
      </c>
      <c r="G45" s="119" t="s">
        <v>1408</v>
      </c>
    </row>
    <row r="46" spans="1:7" s="70" customFormat="1" ht="21.75" customHeight="1" x14ac:dyDescent="0.25">
      <c r="A46" s="355" t="s">
        <v>48</v>
      </c>
      <c r="B46" s="553" t="s">
        <v>1409</v>
      </c>
      <c r="C46" s="554"/>
      <c r="D46" s="554"/>
      <c r="E46" s="554"/>
      <c r="F46" s="554"/>
      <c r="G46" s="555"/>
    </row>
    <row r="47" spans="1:7" s="70" customFormat="1" ht="22.5" customHeight="1" x14ac:dyDescent="0.25">
      <c r="A47" s="355" t="s">
        <v>1</v>
      </c>
      <c r="B47" s="553" t="s">
        <v>1410</v>
      </c>
      <c r="C47" s="554"/>
      <c r="D47" s="554"/>
      <c r="E47" s="554"/>
      <c r="F47" s="554"/>
      <c r="G47" s="555"/>
    </row>
    <row r="48" spans="1:7" s="70" customFormat="1" ht="16.5" customHeight="1" x14ac:dyDescent="0.25">
      <c r="A48" s="355" t="s">
        <v>2</v>
      </c>
      <c r="B48" s="356" t="s">
        <v>3</v>
      </c>
      <c r="C48" s="356" t="s">
        <v>4</v>
      </c>
      <c r="D48" s="356" t="s">
        <v>5</v>
      </c>
      <c r="E48" s="356" t="s">
        <v>6</v>
      </c>
      <c r="F48" s="356" t="s">
        <v>7</v>
      </c>
      <c r="G48" s="356" t="s">
        <v>8</v>
      </c>
    </row>
    <row r="49" spans="1:7" s="70" customFormat="1" ht="27.75" customHeight="1" x14ac:dyDescent="0.25">
      <c r="A49" s="84"/>
      <c r="B49" s="149" t="s">
        <v>1411</v>
      </c>
      <c r="C49" s="4" t="s">
        <v>1383</v>
      </c>
      <c r="D49" s="149" t="s">
        <v>1412</v>
      </c>
      <c r="E49" s="244">
        <v>80000</v>
      </c>
      <c r="F49" s="149" t="s">
        <v>1384</v>
      </c>
      <c r="G49" s="371" t="s">
        <v>1413</v>
      </c>
    </row>
    <row r="50" spans="1:7" s="70" customFormat="1" ht="39" customHeight="1" x14ac:dyDescent="0.25">
      <c r="A50" s="84"/>
      <c r="B50" s="149" t="s">
        <v>1414</v>
      </c>
      <c r="C50" s="4" t="s">
        <v>1415</v>
      </c>
      <c r="D50" s="149"/>
      <c r="E50" s="244"/>
      <c r="F50" s="149" t="s">
        <v>1416</v>
      </c>
      <c r="G50" s="149" t="s">
        <v>1417</v>
      </c>
    </row>
    <row r="51" spans="1:7" s="70" customFormat="1" ht="38.25" customHeight="1" x14ac:dyDescent="0.25">
      <c r="A51" s="84"/>
      <c r="B51" s="149" t="s">
        <v>1418</v>
      </c>
      <c r="C51" s="4" t="s">
        <v>1419</v>
      </c>
      <c r="D51" s="149" t="s">
        <v>1420</v>
      </c>
      <c r="E51" s="244">
        <v>80856</v>
      </c>
      <c r="F51" s="149" t="s">
        <v>1421</v>
      </c>
      <c r="G51" s="149" t="s">
        <v>643</v>
      </c>
    </row>
    <row r="52" spans="1:7" s="70" customFormat="1" ht="27.75" customHeight="1" x14ac:dyDescent="0.25">
      <c r="A52" s="84"/>
      <c r="B52" s="149" t="s">
        <v>1422</v>
      </c>
      <c r="C52" s="4" t="s">
        <v>1419</v>
      </c>
      <c r="D52" s="149" t="s">
        <v>1420</v>
      </c>
      <c r="E52" s="244">
        <v>80000</v>
      </c>
      <c r="F52" s="149" t="s">
        <v>1421</v>
      </c>
      <c r="G52" s="149" t="s">
        <v>1423</v>
      </c>
    </row>
    <row r="53" spans="1:7" s="70" customFormat="1" ht="63.75" customHeight="1" x14ac:dyDescent="0.25">
      <c r="A53" s="84"/>
      <c r="B53" s="149" t="s">
        <v>1424</v>
      </c>
      <c r="C53" s="4" t="s">
        <v>1419</v>
      </c>
      <c r="D53" s="149" t="s">
        <v>1425</v>
      </c>
      <c r="E53" s="244">
        <v>32000</v>
      </c>
      <c r="F53" s="149" t="s">
        <v>1272</v>
      </c>
      <c r="G53" s="134" t="s">
        <v>1426</v>
      </c>
    </row>
    <row r="54" spans="1:7" s="70" customFormat="1" ht="24" customHeight="1" x14ac:dyDescent="0.25">
      <c r="A54" s="84"/>
      <c r="B54" s="553" t="s">
        <v>644</v>
      </c>
      <c r="C54" s="554"/>
      <c r="D54" s="555"/>
      <c r="E54" s="173">
        <f>SUM(E7:E53)</f>
        <v>3113856</v>
      </c>
      <c r="F54" s="2"/>
      <c r="G54" s="2"/>
    </row>
    <row r="55" spans="1:7" s="70" customFormat="1" ht="23.25" customHeight="1" x14ac:dyDescent="0.25">
      <c r="A55" s="137"/>
      <c r="B55" s="138"/>
      <c r="C55" s="138"/>
      <c r="D55" s="138"/>
      <c r="E55" s="204"/>
      <c r="F55" s="2"/>
      <c r="G55" s="2"/>
    </row>
    <row r="56" spans="1:7" ht="21.75" customHeight="1" x14ac:dyDescent="0.25">
      <c r="A56" s="2"/>
      <c r="B56" s="2"/>
      <c r="C56" s="2"/>
      <c r="D56" s="2"/>
      <c r="E56" s="2"/>
      <c r="F56" s="2"/>
      <c r="G56" s="2"/>
    </row>
    <row r="57" spans="1:7" ht="36" customHeight="1" x14ac:dyDescent="0.25">
      <c r="A57" s="128" t="s">
        <v>991</v>
      </c>
      <c r="B57" s="619" t="s">
        <v>645</v>
      </c>
      <c r="C57" s="620"/>
      <c r="D57" s="620"/>
      <c r="E57" s="620"/>
      <c r="F57" s="620"/>
      <c r="G57" s="621"/>
    </row>
    <row r="58" spans="1:7" ht="25.5" customHeight="1" x14ac:dyDescent="0.25">
      <c r="A58" s="276" t="s">
        <v>523</v>
      </c>
      <c r="B58" s="562" t="s">
        <v>622</v>
      </c>
      <c r="C58" s="562"/>
      <c r="D58" s="562"/>
      <c r="E58" s="562"/>
      <c r="F58" s="562"/>
      <c r="G58" s="562"/>
    </row>
    <row r="59" spans="1:7" ht="27" customHeight="1" x14ac:dyDescent="0.25">
      <c r="A59" s="276" t="s">
        <v>416</v>
      </c>
      <c r="B59" s="553" t="s">
        <v>623</v>
      </c>
      <c r="C59" s="554"/>
      <c r="D59" s="554"/>
      <c r="E59" s="554"/>
      <c r="F59" s="554"/>
      <c r="G59" s="555"/>
    </row>
    <row r="60" spans="1:7" ht="28.5" customHeight="1" x14ac:dyDescent="0.25">
      <c r="A60" s="276" t="s">
        <v>1530</v>
      </c>
      <c r="B60" s="562" t="s">
        <v>646</v>
      </c>
      <c r="C60" s="562"/>
      <c r="D60" s="562"/>
      <c r="E60" s="562"/>
      <c r="F60" s="562"/>
      <c r="G60" s="562"/>
    </row>
    <row r="61" spans="1:7" ht="28.5" customHeight="1" x14ac:dyDescent="0.25">
      <c r="A61" s="276" t="s">
        <v>1</v>
      </c>
      <c r="B61" s="562" t="s">
        <v>900</v>
      </c>
      <c r="C61" s="562"/>
      <c r="D61" s="562"/>
      <c r="E61" s="562"/>
      <c r="F61" s="562"/>
      <c r="G61" s="562"/>
    </row>
    <row r="62" spans="1:7" s="70" customFormat="1" ht="28.5" customHeight="1" x14ac:dyDescent="0.25">
      <c r="A62" s="277"/>
      <c r="B62" s="277" t="s">
        <v>3</v>
      </c>
      <c r="C62" s="277" t="s">
        <v>4</v>
      </c>
      <c r="D62" s="277" t="s">
        <v>5</v>
      </c>
      <c r="E62" s="277" t="s">
        <v>6</v>
      </c>
      <c r="F62" s="277" t="s">
        <v>7</v>
      </c>
      <c r="G62" s="277" t="s">
        <v>8</v>
      </c>
    </row>
    <row r="63" spans="1:7" ht="80.25" customHeight="1" x14ac:dyDescent="0.25">
      <c r="A63" s="256"/>
      <c r="B63" s="119" t="s">
        <v>647</v>
      </c>
      <c r="C63" s="119" t="s">
        <v>648</v>
      </c>
      <c r="D63" s="250" t="s">
        <v>473</v>
      </c>
      <c r="E63" s="251">
        <v>450000</v>
      </c>
      <c r="F63" s="285" t="s">
        <v>1435</v>
      </c>
      <c r="G63" s="119" t="s">
        <v>649</v>
      </c>
    </row>
    <row r="64" spans="1:7" ht="54" customHeight="1" x14ac:dyDescent="0.25">
      <c r="A64" s="257"/>
      <c r="B64" s="119" t="s">
        <v>650</v>
      </c>
      <c r="C64" s="119" t="s">
        <v>651</v>
      </c>
      <c r="D64" s="152"/>
      <c r="E64" s="206">
        <v>85000</v>
      </c>
      <c r="F64" s="119" t="s">
        <v>1436</v>
      </c>
      <c r="G64" s="119" t="s">
        <v>652</v>
      </c>
    </row>
    <row r="65" spans="1:7" ht="63.75" customHeight="1" x14ac:dyDescent="0.25">
      <c r="A65" s="257"/>
      <c r="B65" s="121" t="s">
        <v>653</v>
      </c>
      <c r="C65" s="119" t="s">
        <v>654</v>
      </c>
      <c r="D65" s="119"/>
      <c r="E65" s="129"/>
      <c r="F65" s="119" t="s">
        <v>1108</v>
      </c>
      <c r="G65" s="119" t="s">
        <v>655</v>
      </c>
    </row>
    <row r="66" spans="1:7" ht="115.5" customHeight="1" x14ac:dyDescent="0.25">
      <c r="A66" s="258"/>
      <c r="B66" s="5" t="s">
        <v>656</v>
      </c>
      <c r="C66" s="3" t="s">
        <v>657</v>
      </c>
      <c r="D66" s="3" t="s">
        <v>658</v>
      </c>
      <c r="E66" s="252"/>
      <c r="F66" s="4" t="s">
        <v>1108</v>
      </c>
      <c r="G66" s="4" t="s">
        <v>659</v>
      </c>
    </row>
    <row r="67" spans="1:7" ht="66" customHeight="1" x14ac:dyDescent="0.25">
      <c r="A67" s="258"/>
      <c r="B67" s="5" t="s">
        <v>660</v>
      </c>
      <c r="C67" s="3" t="s">
        <v>661</v>
      </c>
      <c r="D67" s="253" t="s">
        <v>662</v>
      </c>
      <c r="E67" s="214">
        <v>600000</v>
      </c>
      <c r="F67" s="4" t="s">
        <v>1108</v>
      </c>
      <c r="G67" s="4" t="s">
        <v>659</v>
      </c>
    </row>
    <row r="68" spans="1:7" s="70" customFormat="1" ht="154.5" customHeight="1" x14ac:dyDescent="0.25">
      <c r="A68" s="258"/>
      <c r="B68" s="4" t="s">
        <v>663</v>
      </c>
      <c r="C68" s="4" t="s">
        <v>664</v>
      </c>
      <c r="D68" s="149" t="s">
        <v>665</v>
      </c>
      <c r="E68" s="244">
        <v>75000</v>
      </c>
      <c r="F68" s="133" t="s">
        <v>1437</v>
      </c>
      <c r="G68" s="4" t="s">
        <v>666</v>
      </c>
    </row>
    <row r="69" spans="1:7" ht="52.5" customHeight="1" x14ac:dyDescent="0.25">
      <c r="A69" s="139"/>
      <c r="B69" s="4" t="s">
        <v>667</v>
      </c>
      <c r="C69" s="4" t="s">
        <v>668</v>
      </c>
      <c r="D69" s="149" t="s">
        <v>669</v>
      </c>
      <c r="E69" s="244">
        <v>25000</v>
      </c>
      <c r="F69" s="135" t="s">
        <v>1146</v>
      </c>
      <c r="G69" s="4"/>
    </row>
    <row r="70" spans="1:7" s="70" customFormat="1" ht="44.25" customHeight="1" x14ac:dyDescent="0.25">
      <c r="A70" s="139"/>
      <c r="B70" s="4" t="s">
        <v>670</v>
      </c>
      <c r="C70" s="149" t="s">
        <v>671</v>
      </c>
      <c r="D70" s="4" t="s">
        <v>672</v>
      </c>
      <c r="E70" s="244">
        <v>25000</v>
      </c>
      <c r="F70" s="135" t="s">
        <v>1294</v>
      </c>
      <c r="G70" s="4"/>
    </row>
    <row r="71" spans="1:7" ht="127.5" x14ac:dyDescent="0.25">
      <c r="A71" s="258"/>
      <c r="B71" s="4" t="s">
        <v>673</v>
      </c>
      <c r="C71" s="4" t="s">
        <v>674</v>
      </c>
      <c r="D71" s="149" t="s">
        <v>675</v>
      </c>
      <c r="E71" s="244">
        <v>100000</v>
      </c>
      <c r="F71" s="4" t="s">
        <v>1239</v>
      </c>
      <c r="G71" s="4"/>
    </row>
    <row r="72" spans="1:7" ht="64.5" customHeight="1" x14ac:dyDescent="0.25">
      <c r="A72" s="258"/>
      <c r="B72" s="4" t="s">
        <v>676</v>
      </c>
      <c r="C72" s="4"/>
      <c r="D72" s="4"/>
      <c r="E72" s="244">
        <v>275000</v>
      </c>
      <c r="F72" s="149" t="s">
        <v>1164</v>
      </c>
      <c r="G72" s="4"/>
    </row>
    <row r="73" spans="1:7" ht="115.5" x14ac:dyDescent="0.25">
      <c r="A73" s="258"/>
      <c r="B73" s="5" t="s">
        <v>677</v>
      </c>
      <c r="C73" s="4" t="s">
        <v>678</v>
      </c>
      <c r="D73" s="134" t="s">
        <v>679</v>
      </c>
      <c r="E73" s="136"/>
      <c r="F73" s="149" t="s">
        <v>1108</v>
      </c>
      <c r="G73" s="4"/>
    </row>
    <row r="74" spans="1:7" ht="25.5" x14ac:dyDescent="0.25">
      <c r="A74" s="139"/>
      <c r="B74" s="4" t="s">
        <v>680</v>
      </c>
      <c r="C74" s="4"/>
      <c r="D74" s="134"/>
      <c r="E74" s="248">
        <v>150000</v>
      </c>
      <c r="F74" s="149"/>
      <c r="G74" s="4"/>
    </row>
    <row r="75" spans="1:7" ht="25.5" customHeight="1" x14ac:dyDescent="0.25">
      <c r="A75" s="254"/>
      <c r="B75" s="553" t="s">
        <v>681</v>
      </c>
      <c r="C75" s="554"/>
      <c r="D75" s="555"/>
      <c r="E75" s="255">
        <f>SUM(E63:E74)</f>
        <v>1785000</v>
      </c>
      <c r="F75" s="70"/>
      <c r="G75" s="70"/>
    </row>
  </sheetData>
  <mergeCells count="24">
    <mergeCell ref="K4:K5"/>
    <mergeCell ref="B1:G1"/>
    <mergeCell ref="B2:G2"/>
    <mergeCell ref="B3:G3"/>
    <mergeCell ref="B4:G4"/>
    <mergeCell ref="B5:G5"/>
    <mergeCell ref="H4:H5"/>
    <mergeCell ref="J4:J5"/>
    <mergeCell ref="B36:G36"/>
    <mergeCell ref="B37:G37"/>
    <mergeCell ref="I4:I5"/>
    <mergeCell ref="B13:G13"/>
    <mergeCell ref="B14:G14"/>
    <mergeCell ref="B27:G27"/>
    <mergeCell ref="B28:G28"/>
    <mergeCell ref="B46:G46"/>
    <mergeCell ref="B47:G47"/>
    <mergeCell ref="B54:D54"/>
    <mergeCell ref="B75:D75"/>
    <mergeCell ref="B57:G57"/>
    <mergeCell ref="B58:G58"/>
    <mergeCell ref="B59:G59"/>
    <mergeCell ref="B60:G60"/>
    <mergeCell ref="B61:G61"/>
  </mergeCells>
  <phoneticPr fontId="9" type="noConversion"/>
  <pageMargins left="0.35433070866141736" right="0.27559055118110237" top="0.35433070866141736" bottom="0.43307086614173229" header="0.19685039370078741" footer="0.31496062992125984"/>
  <pageSetup scale="8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5"/>
  <sheetViews>
    <sheetView topLeftCell="A108" zoomScale="98" zoomScaleNormal="98" workbookViewId="0">
      <selection activeCell="D157" sqref="D157"/>
    </sheetView>
  </sheetViews>
  <sheetFormatPr baseColWidth="10" defaultColWidth="11.42578125" defaultRowHeight="15" x14ac:dyDescent="0.25"/>
  <cols>
    <col min="1" max="1" width="10.5703125" customWidth="1"/>
    <col min="2" max="2" width="30" customWidth="1"/>
    <col min="3" max="3" width="29.7109375" customWidth="1"/>
    <col min="4" max="4" width="24.5703125" customWidth="1"/>
    <col min="5" max="5" width="19" customWidth="1"/>
    <col min="6" max="6" width="15.7109375" customWidth="1"/>
    <col min="7" max="7" width="24.5703125" customWidth="1"/>
  </cols>
  <sheetData>
    <row r="1" spans="1:7" ht="36" x14ac:dyDescent="0.25">
      <c r="A1" s="81" t="s">
        <v>990</v>
      </c>
      <c r="B1" s="591" t="s">
        <v>1135</v>
      </c>
      <c r="C1" s="651"/>
      <c r="D1" s="651"/>
      <c r="E1" s="651"/>
      <c r="F1" s="651"/>
      <c r="G1" s="652"/>
    </row>
    <row r="2" spans="1:7" ht="30.75" customHeight="1" x14ac:dyDescent="0.25">
      <c r="A2" s="91" t="s">
        <v>523</v>
      </c>
      <c r="B2" s="566" t="s">
        <v>682</v>
      </c>
      <c r="C2" s="566"/>
      <c r="D2" s="566"/>
      <c r="E2" s="566"/>
      <c r="F2" s="566"/>
      <c r="G2" s="566"/>
    </row>
    <row r="3" spans="1:7" ht="30.75" customHeight="1" x14ac:dyDescent="0.25">
      <c r="A3" s="91" t="s">
        <v>416</v>
      </c>
      <c r="B3" s="566" t="s">
        <v>683</v>
      </c>
      <c r="C3" s="566"/>
      <c r="D3" s="566"/>
      <c r="E3" s="566"/>
      <c r="F3" s="566"/>
      <c r="G3" s="566"/>
    </row>
    <row r="4" spans="1:7" ht="31.5" customHeight="1" x14ac:dyDescent="0.25">
      <c r="A4" s="91" t="s">
        <v>1530</v>
      </c>
      <c r="B4" s="566" t="s">
        <v>685</v>
      </c>
      <c r="C4" s="566"/>
      <c r="D4" s="566"/>
      <c r="E4" s="566"/>
      <c r="F4" s="566"/>
      <c r="G4" s="566"/>
    </row>
    <row r="5" spans="1:7" ht="24" customHeight="1" x14ac:dyDescent="0.25">
      <c r="A5" s="91" t="s">
        <v>1</v>
      </c>
      <c r="B5" s="566" t="s">
        <v>684</v>
      </c>
      <c r="C5" s="566"/>
      <c r="D5" s="566"/>
      <c r="E5" s="566"/>
      <c r="F5" s="566"/>
      <c r="G5" s="566"/>
    </row>
    <row r="6" spans="1:7" ht="18" customHeight="1" x14ac:dyDescent="0.25">
      <c r="A6" s="91"/>
      <c r="B6" s="67" t="s">
        <v>3</v>
      </c>
      <c r="C6" s="67" t="s">
        <v>4</v>
      </c>
      <c r="D6" s="67" t="s">
        <v>5</v>
      </c>
      <c r="E6" s="67" t="s">
        <v>6</v>
      </c>
      <c r="F6" s="67" t="s">
        <v>7</v>
      </c>
      <c r="G6" s="67" t="s">
        <v>8</v>
      </c>
    </row>
    <row r="7" spans="1:7" s="70" customFormat="1" ht="109.5" customHeight="1" x14ac:dyDescent="0.25">
      <c r="A7" s="92"/>
      <c r="B7" s="5" t="s">
        <v>993</v>
      </c>
      <c r="C7" s="334" t="s">
        <v>994</v>
      </c>
      <c r="D7" s="335" t="s">
        <v>995</v>
      </c>
      <c r="E7" s="336">
        <v>50000</v>
      </c>
      <c r="F7" s="28" t="s">
        <v>996</v>
      </c>
      <c r="G7" s="28" t="s">
        <v>997</v>
      </c>
    </row>
    <row r="8" spans="1:7" s="70" customFormat="1" ht="96" customHeight="1" x14ac:dyDescent="0.25">
      <c r="A8" s="92"/>
      <c r="B8" s="328" t="s">
        <v>998</v>
      </c>
      <c r="C8" s="334" t="s">
        <v>994</v>
      </c>
      <c r="D8" s="335" t="s">
        <v>995</v>
      </c>
      <c r="E8" s="337">
        <v>150000</v>
      </c>
      <c r="F8" s="326" t="s">
        <v>996</v>
      </c>
      <c r="G8" s="28" t="s">
        <v>997</v>
      </c>
    </row>
    <row r="9" spans="1:7" s="70" customFormat="1" ht="108" customHeight="1" x14ac:dyDescent="0.25">
      <c r="A9" s="92"/>
      <c r="B9" s="119" t="s">
        <v>999</v>
      </c>
      <c r="C9" s="334" t="s">
        <v>1000</v>
      </c>
      <c r="D9" s="335" t="s">
        <v>995</v>
      </c>
      <c r="E9" s="338">
        <v>50000</v>
      </c>
      <c r="F9" s="328" t="s">
        <v>996</v>
      </c>
      <c r="G9" s="28" t="s">
        <v>997</v>
      </c>
    </row>
    <row r="10" spans="1:7" s="70" customFormat="1" ht="109.5" customHeight="1" x14ac:dyDescent="0.25">
      <c r="A10" s="92"/>
      <c r="B10" s="119" t="s">
        <v>1001</v>
      </c>
      <c r="C10" s="28" t="s">
        <v>1002</v>
      </c>
      <c r="D10" s="28" t="s">
        <v>995</v>
      </c>
      <c r="E10" s="339">
        <v>50000</v>
      </c>
      <c r="F10" s="328" t="s">
        <v>1003</v>
      </c>
      <c r="G10" s="28" t="s">
        <v>997</v>
      </c>
    </row>
    <row r="11" spans="1:7" ht="110.25" customHeight="1" x14ac:dyDescent="0.25">
      <c r="A11" s="92"/>
      <c r="B11" s="328" t="s">
        <v>1004</v>
      </c>
      <c r="C11" s="28" t="s">
        <v>1005</v>
      </c>
      <c r="D11" s="28" t="s">
        <v>995</v>
      </c>
      <c r="E11" s="340">
        <v>50000</v>
      </c>
      <c r="F11" s="341" t="s">
        <v>1006</v>
      </c>
      <c r="G11" s="28" t="s">
        <v>997</v>
      </c>
    </row>
    <row r="12" spans="1:7" ht="30" customHeight="1" x14ac:dyDescent="0.25">
      <c r="A12" s="91" t="s">
        <v>1530</v>
      </c>
      <c r="B12" s="653" t="s">
        <v>1007</v>
      </c>
      <c r="C12" s="653"/>
      <c r="D12" s="653"/>
      <c r="E12" s="653"/>
      <c r="F12" s="653"/>
      <c r="G12" s="653"/>
    </row>
    <row r="13" spans="1:7" s="70" customFormat="1" ht="19.5" customHeight="1" x14ac:dyDescent="0.25">
      <c r="A13" s="91" t="s">
        <v>1</v>
      </c>
      <c r="B13" s="653" t="s">
        <v>684</v>
      </c>
      <c r="C13" s="653"/>
      <c r="D13" s="653"/>
      <c r="E13" s="653"/>
      <c r="F13" s="653"/>
      <c r="G13" s="653"/>
    </row>
    <row r="14" spans="1:7" s="70" customFormat="1" ht="20.25" customHeight="1" x14ac:dyDescent="0.25">
      <c r="A14" s="91" t="s">
        <v>2</v>
      </c>
      <c r="B14" s="67" t="s">
        <v>3</v>
      </c>
      <c r="C14" s="67" t="s">
        <v>4</v>
      </c>
      <c r="D14" s="67" t="s">
        <v>5</v>
      </c>
      <c r="E14" s="67" t="s">
        <v>6</v>
      </c>
      <c r="F14" s="68" t="s">
        <v>7</v>
      </c>
      <c r="G14" s="69" t="s">
        <v>8</v>
      </c>
    </row>
    <row r="15" spans="1:7" ht="109.5" customHeight="1" x14ac:dyDescent="0.25">
      <c r="A15" s="92"/>
      <c r="B15" s="4" t="s">
        <v>1008</v>
      </c>
      <c r="C15" s="149" t="s">
        <v>1009</v>
      </c>
      <c r="D15" s="28" t="s">
        <v>995</v>
      </c>
      <c r="E15" s="40">
        <v>75000</v>
      </c>
      <c r="F15" s="119" t="s">
        <v>996</v>
      </c>
      <c r="G15" s="119" t="s">
        <v>686</v>
      </c>
    </row>
    <row r="16" spans="1:7" ht="125.25" customHeight="1" x14ac:dyDescent="0.25">
      <c r="A16" s="92"/>
      <c r="B16" s="4" t="s">
        <v>1010</v>
      </c>
      <c r="C16" s="4" t="s">
        <v>1011</v>
      </c>
      <c r="D16" s="28" t="s">
        <v>995</v>
      </c>
      <c r="E16" s="342">
        <v>110000</v>
      </c>
      <c r="F16" s="119" t="s">
        <v>996</v>
      </c>
      <c r="G16" s="119" t="s">
        <v>687</v>
      </c>
    </row>
    <row r="17" spans="1:7" s="51" customFormat="1" ht="27" customHeight="1" x14ac:dyDescent="0.25">
      <c r="A17" s="91" t="s">
        <v>1530</v>
      </c>
      <c r="B17" s="653" t="s">
        <v>688</v>
      </c>
      <c r="C17" s="653"/>
      <c r="D17" s="653"/>
      <c r="E17" s="653"/>
      <c r="F17" s="653"/>
      <c r="G17" s="653"/>
    </row>
    <row r="18" spans="1:7" s="51" customFormat="1" ht="15.75" customHeight="1" x14ac:dyDescent="0.25">
      <c r="A18" s="91" t="s">
        <v>1</v>
      </c>
      <c r="B18" s="653" t="s">
        <v>684</v>
      </c>
      <c r="C18" s="653"/>
      <c r="D18" s="653"/>
      <c r="E18" s="653"/>
      <c r="F18" s="653"/>
      <c r="G18" s="653"/>
    </row>
    <row r="19" spans="1:7" ht="22.5" customHeight="1" x14ac:dyDescent="0.25">
      <c r="A19" s="91"/>
      <c r="B19" s="67" t="s">
        <v>3</v>
      </c>
      <c r="C19" s="67" t="s">
        <v>4</v>
      </c>
      <c r="D19" s="67" t="s">
        <v>5</v>
      </c>
      <c r="E19" s="67" t="s">
        <v>6</v>
      </c>
      <c r="F19" s="68" t="s">
        <v>7</v>
      </c>
      <c r="G19" s="69" t="s">
        <v>8</v>
      </c>
    </row>
    <row r="20" spans="1:7" ht="138" customHeight="1" x14ac:dyDescent="0.25">
      <c r="A20" s="92"/>
      <c r="B20" s="4" t="s">
        <v>1012</v>
      </c>
      <c r="C20" s="4" t="s">
        <v>1013</v>
      </c>
      <c r="D20" s="28" t="s">
        <v>995</v>
      </c>
      <c r="E20" s="343">
        <v>50000</v>
      </c>
      <c r="F20" s="50" t="s">
        <v>996</v>
      </c>
      <c r="G20" s="119" t="s">
        <v>1014</v>
      </c>
    </row>
    <row r="21" spans="1:7" s="100" customFormat="1" ht="132" customHeight="1" x14ac:dyDescent="0.25">
      <c r="A21" s="92"/>
      <c r="B21" s="4" t="s">
        <v>1015</v>
      </c>
      <c r="C21" s="4" t="s">
        <v>1013</v>
      </c>
      <c r="D21" s="28" t="s">
        <v>995</v>
      </c>
      <c r="E21" s="40">
        <v>250000</v>
      </c>
      <c r="F21" s="119" t="s">
        <v>996</v>
      </c>
      <c r="G21" s="119" t="s">
        <v>689</v>
      </c>
    </row>
    <row r="22" spans="1:7" ht="163.5" customHeight="1" x14ac:dyDescent="0.25">
      <c r="A22" s="92"/>
      <c r="B22" s="4" t="s">
        <v>1016</v>
      </c>
      <c r="C22" s="4" t="s">
        <v>1013</v>
      </c>
      <c r="D22" s="28" t="s">
        <v>995</v>
      </c>
      <c r="E22" s="40">
        <v>50000</v>
      </c>
      <c r="F22" s="119" t="s">
        <v>996</v>
      </c>
      <c r="G22" s="119" t="s">
        <v>689</v>
      </c>
    </row>
    <row r="23" spans="1:7" s="70" customFormat="1" ht="27" customHeight="1" x14ac:dyDescent="0.25">
      <c r="A23" s="91" t="s">
        <v>416</v>
      </c>
      <c r="B23" s="654" t="s">
        <v>869</v>
      </c>
      <c r="C23" s="654"/>
      <c r="D23" s="654"/>
      <c r="E23" s="654"/>
      <c r="F23" s="654"/>
      <c r="G23" s="654"/>
    </row>
    <row r="24" spans="1:7" s="70" customFormat="1" ht="30" customHeight="1" x14ac:dyDescent="0.25">
      <c r="A24" s="91" t="s">
        <v>1530</v>
      </c>
      <c r="B24" s="653" t="s">
        <v>1017</v>
      </c>
      <c r="C24" s="653"/>
      <c r="D24" s="653"/>
      <c r="E24" s="653"/>
      <c r="F24" s="653"/>
      <c r="G24" s="653"/>
    </row>
    <row r="25" spans="1:7" s="70" customFormat="1" ht="17.25" customHeight="1" x14ac:dyDescent="0.25">
      <c r="A25" s="91" t="s">
        <v>1</v>
      </c>
      <c r="B25" s="653" t="s">
        <v>684</v>
      </c>
      <c r="C25" s="653"/>
      <c r="D25" s="653"/>
      <c r="E25" s="653"/>
      <c r="F25" s="653"/>
      <c r="G25" s="653"/>
    </row>
    <row r="26" spans="1:7" s="70" customFormat="1" ht="16.5" customHeight="1" x14ac:dyDescent="0.25">
      <c r="A26" s="91"/>
      <c r="B26" s="67" t="s">
        <v>3</v>
      </c>
      <c r="C26" s="67" t="s">
        <v>4</v>
      </c>
      <c r="D26" s="67" t="s">
        <v>5</v>
      </c>
      <c r="E26" s="67" t="s">
        <v>6</v>
      </c>
      <c r="F26" s="68" t="s">
        <v>7</v>
      </c>
      <c r="G26" s="69" t="s">
        <v>8</v>
      </c>
    </row>
    <row r="27" spans="1:7" s="70" customFormat="1" ht="182.25" customHeight="1" x14ac:dyDescent="0.25">
      <c r="A27" s="92"/>
      <c r="B27" s="4" t="s">
        <v>1018</v>
      </c>
      <c r="C27" s="4" t="s">
        <v>1019</v>
      </c>
      <c r="D27" s="28" t="s">
        <v>995</v>
      </c>
      <c r="E27" s="344">
        <v>250000</v>
      </c>
      <c r="F27" s="50" t="s">
        <v>1020</v>
      </c>
      <c r="G27" s="119" t="s">
        <v>870</v>
      </c>
    </row>
    <row r="28" spans="1:7" s="70" customFormat="1" ht="32.25" customHeight="1" x14ac:dyDescent="0.25">
      <c r="A28" s="346"/>
      <c r="B28" s="655" t="s">
        <v>1136</v>
      </c>
      <c r="C28" s="655"/>
      <c r="D28" s="655"/>
      <c r="E28" s="347">
        <f>SUM(E7:E27)</f>
        <v>1135000</v>
      </c>
      <c r="F28" s="345"/>
      <c r="G28" s="345"/>
    </row>
    <row r="29" spans="1:7" s="70" customFormat="1" ht="24" customHeight="1" x14ac:dyDescent="0.25">
      <c r="A29" s="39"/>
      <c r="B29" s="39"/>
      <c r="C29" s="39"/>
      <c r="D29" s="39"/>
      <c r="E29" s="39"/>
      <c r="F29" s="39"/>
      <c r="G29" s="39"/>
    </row>
    <row r="30" spans="1:7" s="70" customFormat="1" ht="24" customHeight="1" x14ac:dyDescent="0.25">
      <c r="A30" s="181"/>
      <c r="B30" s="138"/>
      <c r="C30" s="138"/>
      <c r="D30" s="138"/>
      <c r="E30" s="182"/>
      <c r="F30" s="39"/>
      <c r="G30" s="39"/>
    </row>
    <row r="31" spans="1:7" s="70" customFormat="1" ht="24" customHeight="1" x14ac:dyDescent="0.25">
      <c r="A31" s="181"/>
      <c r="B31" s="138"/>
      <c r="C31" s="138"/>
      <c r="D31" s="138"/>
      <c r="E31" s="182"/>
      <c r="F31" s="39"/>
      <c r="G31" s="39"/>
    </row>
    <row r="32" spans="1:7" s="70" customFormat="1" ht="24" customHeight="1" x14ac:dyDescent="0.25">
      <c r="A32" s="181"/>
      <c r="B32" s="138"/>
      <c r="C32" s="138"/>
      <c r="D32" s="138"/>
      <c r="E32" s="182"/>
      <c r="F32" s="39"/>
      <c r="G32" s="39"/>
    </row>
    <row r="33" spans="1:7" ht="36" customHeight="1" x14ac:dyDescent="0.25">
      <c r="A33" s="81" t="s">
        <v>989</v>
      </c>
      <c r="B33" s="591" t="s">
        <v>1137</v>
      </c>
      <c r="C33" s="592"/>
      <c r="D33" s="592"/>
      <c r="E33" s="592"/>
      <c r="F33" s="592"/>
      <c r="G33" s="593"/>
    </row>
    <row r="34" spans="1:7" ht="27.75" customHeight="1" x14ac:dyDescent="0.25">
      <c r="A34" s="31" t="s">
        <v>44</v>
      </c>
      <c r="B34" s="596" t="s">
        <v>682</v>
      </c>
      <c r="C34" s="597"/>
      <c r="D34" s="597"/>
      <c r="E34" s="597"/>
      <c r="F34" s="597"/>
      <c r="G34" s="656"/>
    </row>
    <row r="35" spans="1:7" ht="25.5" x14ac:dyDescent="0.25">
      <c r="A35" s="327" t="s">
        <v>1533</v>
      </c>
      <c r="B35" s="596" t="s">
        <v>690</v>
      </c>
      <c r="C35" s="597"/>
      <c r="D35" s="597"/>
      <c r="E35" s="597"/>
      <c r="F35" s="597"/>
      <c r="G35" s="598"/>
    </row>
    <row r="36" spans="1:7" ht="21.75" customHeight="1" x14ac:dyDescent="0.25">
      <c r="A36" s="31" t="s">
        <v>1530</v>
      </c>
      <c r="B36" s="596" t="s">
        <v>833</v>
      </c>
      <c r="C36" s="597"/>
      <c r="D36" s="597"/>
      <c r="E36" s="597"/>
      <c r="F36" s="597"/>
      <c r="G36" s="598"/>
    </row>
    <row r="37" spans="1:7" ht="16.5" customHeight="1" x14ac:dyDescent="0.25">
      <c r="A37" s="31" t="s">
        <v>1</v>
      </c>
      <c r="B37" s="596" t="s">
        <v>1021</v>
      </c>
      <c r="C37" s="597"/>
      <c r="D37" s="597"/>
      <c r="E37" s="597"/>
      <c r="F37" s="597"/>
      <c r="G37" s="598"/>
    </row>
    <row r="38" spans="1:7" ht="20.25" customHeight="1" x14ac:dyDescent="0.25">
      <c r="A38" s="31"/>
      <c r="B38" s="65" t="s">
        <v>3</v>
      </c>
      <c r="C38" s="65" t="s">
        <v>4</v>
      </c>
      <c r="D38" s="65" t="s">
        <v>5</v>
      </c>
      <c r="E38" s="65" t="s">
        <v>691</v>
      </c>
      <c r="F38" s="65" t="s">
        <v>7</v>
      </c>
      <c r="G38" s="77" t="s">
        <v>8</v>
      </c>
    </row>
    <row r="39" spans="1:7" ht="41.25" customHeight="1" x14ac:dyDescent="0.25">
      <c r="A39" s="165"/>
      <c r="B39" s="113" t="s">
        <v>1022</v>
      </c>
      <c r="C39" s="78" t="s">
        <v>1023</v>
      </c>
      <c r="D39" s="93" t="s">
        <v>692</v>
      </c>
      <c r="E39" s="350">
        <v>49250</v>
      </c>
      <c r="F39" s="66" t="s">
        <v>1024</v>
      </c>
      <c r="G39" s="66" t="s">
        <v>1078</v>
      </c>
    </row>
    <row r="40" spans="1:7" ht="38.25" customHeight="1" x14ac:dyDescent="0.25">
      <c r="A40" s="166"/>
      <c r="B40" s="114" t="s">
        <v>693</v>
      </c>
      <c r="C40" s="78" t="s">
        <v>1023</v>
      </c>
      <c r="D40" s="93" t="s">
        <v>692</v>
      </c>
      <c r="E40" s="350">
        <v>14074</v>
      </c>
      <c r="F40" s="114" t="s">
        <v>1025</v>
      </c>
      <c r="G40" s="94" t="s">
        <v>1079</v>
      </c>
    </row>
    <row r="41" spans="1:7" s="70" customFormat="1" ht="41.25" customHeight="1" x14ac:dyDescent="0.25">
      <c r="A41" s="166"/>
      <c r="B41" s="114" t="s">
        <v>694</v>
      </c>
      <c r="C41" s="78" t="s">
        <v>1023</v>
      </c>
      <c r="D41" s="93" t="s">
        <v>692</v>
      </c>
      <c r="E41" s="350">
        <v>11073</v>
      </c>
      <c r="F41" s="114" t="s">
        <v>1025</v>
      </c>
      <c r="G41" s="94" t="s">
        <v>1080</v>
      </c>
    </row>
    <row r="42" spans="1:7" ht="41.25" customHeight="1" x14ac:dyDescent="0.25">
      <c r="A42" s="167"/>
      <c r="B42" s="114" t="s">
        <v>695</v>
      </c>
      <c r="C42" s="78" t="s">
        <v>1023</v>
      </c>
      <c r="D42" s="93" t="s">
        <v>696</v>
      </c>
      <c r="E42" s="350">
        <v>29524</v>
      </c>
      <c r="F42" s="114" t="s">
        <v>1024</v>
      </c>
      <c r="G42" s="94" t="s">
        <v>1081</v>
      </c>
    </row>
    <row r="43" spans="1:7" ht="54" customHeight="1" x14ac:dyDescent="0.25">
      <c r="A43" s="167"/>
      <c r="B43" s="95" t="s">
        <v>697</v>
      </c>
      <c r="C43" s="78" t="s">
        <v>1023</v>
      </c>
      <c r="D43" s="95" t="s">
        <v>698</v>
      </c>
      <c r="E43" s="351">
        <v>109543</v>
      </c>
      <c r="F43" s="95" t="s">
        <v>1026</v>
      </c>
      <c r="G43" s="96" t="s">
        <v>1082</v>
      </c>
    </row>
    <row r="44" spans="1:7" ht="58.5" customHeight="1" x14ac:dyDescent="0.25">
      <c r="A44" s="167"/>
      <c r="B44" s="95" t="s">
        <v>699</v>
      </c>
      <c r="C44" s="78" t="s">
        <v>1023</v>
      </c>
      <c r="D44" s="95" t="s">
        <v>698</v>
      </c>
      <c r="E44" s="351">
        <v>77781</v>
      </c>
      <c r="F44" s="95" t="s">
        <v>1026</v>
      </c>
      <c r="G44" s="96" t="s">
        <v>1082</v>
      </c>
    </row>
    <row r="45" spans="1:7" ht="57.75" customHeight="1" x14ac:dyDescent="0.25">
      <c r="A45" s="167"/>
      <c r="B45" s="114" t="s">
        <v>700</v>
      </c>
      <c r="C45" s="114" t="s">
        <v>1027</v>
      </c>
      <c r="D45" s="93" t="s">
        <v>701</v>
      </c>
      <c r="E45" s="259">
        <v>25025</v>
      </c>
      <c r="F45" s="114" t="s">
        <v>1028</v>
      </c>
      <c r="G45" s="66" t="s">
        <v>1083</v>
      </c>
    </row>
    <row r="46" spans="1:7" ht="58.5" customHeight="1" x14ac:dyDescent="0.25">
      <c r="A46" s="167"/>
      <c r="B46" s="66" t="s">
        <v>1029</v>
      </c>
      <c r="C46" s="66" t="s">
        <v>1023</v>
      </c>
      <c r="D46" s="66" t="s">
        <v>702</v>
      </c>
      <c r="E46" s="259">
        <v>41223</v>
      </c>
      <c r="F46" s="66" t="s">
        <v>1030</v>
      </c>
      <c r="G46" s="328" t="s">
        <v>1084</v>
      </c>
    </row>
    <row r="47" spans="1:7" ht="97.5" customHeight="1" x14ac:dyDescent="0.25">
      <c r="A47" s="167"/>
      <c r="B47" s="66" t="s">
        <v>703</v>
      </c>
      <c r="C47" s="66" t="s">
        <v>1023</v>
      </c>
      <c r="D47" s="66" t="s">
        <v>702</v>
      </c>
      <c r="E47" s="259">
        <v>8911</v>
      </c>
      <c r="F47" s="66" t="s">
        <v>1030</v>
      </c>
      <c r="G47" s="94" t="s">
        <v>1085</v>
      </c>
    </row>
    <row r="48" spans="1:7" ht="57" customHeight="1" x14ac:dyDescent="0.25">
      <c r="A48" s="168"/>
      <c r="B48" s="66" t="s">
        <v>1086</v>
      </c>
      <c r="C48" s="66" t="s">
        <v>1023</v>
      </c>
      <c r="D48" s="66" t="s">
        <v>704</v>
      </c>
      <c r="E48" s="259">
        <v>5580</v>
      </c>
      <c r="F48" s="66" t="s">
        <v>1031</v>
      </c>
      <c r="G48" s="348" t="s">
        <v>1087</v>
      </c>
    </row>
    <row r="49" spans="1:7" ht="63" customHeight="1" x14ac:dyDescent="0.25">
      <c r="A49" s="168"/>
      <c r="B49" s="114" t="s">
        <v>1088</v>
      </c>
      <c r="C49" s="66" t="s">
        <v>1023</v>
      </c>
      <c r="D49" s="93" t="s">
        <v>705</v>
      </c>
      <c r="E49" s="350">
        <v>5186</v>
      </c>
      <c r="F49" s="114" t="s">
        <v>1006</v>
      </c>
      <c r="G49" s="94" t="s">
        <v>1106</v>
      </c>
    </row>
    <row r="50" spans="1:7" ht="60.75" customHeight="1" x14ac:dyDescent="0.25">
      <c r="A50" s="168"/>
      <c r="B50" s="114" t="s">
        <v>706</v>
      </c>
      <c r="C50" s="66" t="s">
        <v>1023</v>
      </c>
      <c r="D50" s="66" t="s">
        <v>702</v>
      </c>
      <c r="E50" s="350">
        <v>12954</v>
      </c>
      <c r="F50" s="157" t="s">
        <v>1032</v>
      </c>
      <c r="G50" s="66" t="s">
        <v>1105</v>
      </c>
    </row>
    <row r="51" spans="1:7" ht="51.75" customHeight="1" x14ac:dyDescent="0.25">
      <c r="A51" s="168"/>
      <c r="B51" s="114" t="s">
        <v>1033</v>
      </c>
      <c r="C51" s="66" t="s">
        <v>1023</v>
      </c>
      <c r="D51" s="66" t="s">
        <v>702</v>
      </c>
      <c r="E51" s="350">
        <v>14422</v>
      </c>
      <c r="F51" s="114" t="s">
        <v>1034</v>
      </c>
      <c r="G51" s="66" t="s">
        <v>1104</v>
      </c>
    </row>
    <row r="52" spans="1:7" ht="33" customHeight="1" x14ac:dyDescent="0.25">
      <c r="A52" s="169"/>
      <c r="B52" s="66" t="s">
        <v>707</v>
      </c>
      <c r="C52" s="66" t="s">
        <v>708</v>
      </c>
      <c r="D52" s="66" t="s">
        <v>709</v>
      </c>
      <c r="E52" s="259">
        <v>3564</v>
      </c>
      <c r="F52" s="66" t="s">
        <v>1028</v>
      </c>
      <c r="G52" s="66" t="s">
        <v>1103</v>
      </c>
    </row>
    <row r="53" spans="1:7" ht="51.75" customHeight="1" x14ac:dyDescent="0.25">
      <c r="A53" s="169"/>
      <c r="B53" s="113" t="s">
        <v>710</v>
      </c>
      <c r="C53" s="113" t="s">
        <v>1035</v>
      </c>
      <c r="D53" s="113" t="s">
        <v>711</v>
      </c>
      <c r="E53" s="260">
        <v>108240</v>
      </c>
      <c r="F53" s="97" t="s">
        <v>1076</v>
      </c>
      <c r="G53" s="113" t="s">
        <v>1102</v>
      </c>
    </row>
    <row r="54" spans="1:7" ht="39" customHeight="1" x14ac:dyDescent="0.25">
      <c r="A54" s="170"/>
      <c r="B54" s="113" t="s">
        <v>712</v>
      </c>
      <c r="C54" s="113" t="s">
        <v>1036</v>
      </c>
      <c r="D54" s="113" t="s">
        <v>692</v>
      </c>
      <c r="E54" s="260">
        <v>25281</v>
      </c>
      <c r="F54" s="97" t="s">
        <v>1077</v>
      </c>
      <c r="G54" s="113" t="s">
        <v>1101</v>
      </c>
    </row>
    <row r="55" spans="1:7" ht="27.75" customHeight="1" x14ac:dyDescent="0.25">
      <c r="A55" s="170"/>
      <c r="B55" s="113" t="s">
        <v>713</v>
      </c>
      <c r="C55" s="113" t="s">
        <v>1036</v>
      </c>
      <c r="D55" s="113" t="s">
        <v>714</v>
      </c>
      <c r="E55" s="260">
        <v>7381</v>
      </c>
      <c r="F55" s="97" t="s">
        <v>1037</v>
      </c>
      <c r="G55" s="113" t="s">
        <v>1100</v>
      </c>
    </row>
    <row r="56" spans="1:7" ht="76.5" x14ac:dyDescent="0.25">
      <c r="A56" s="170"/>
      <c r="B56" s="114" t="s">
        <v>1038</v>
      </c>
      <c r="C56" s="114" t="s">
        <v>1039</v>
      </c>
      <c r="D56" s="93" t="s">
        <v>692</v>
      </c>
      <c r="E56" s="350">
        <v>32365</v>
      </c>
      <c r="F56" s="114" t="s">
        <v>1040</v>
      </c>
      <c r="G56" s="119" t="s">
        <v>689</v>
      </c>
    </row>
    <row r="57" spans="1:7" ht="76.5" x14ac:dyDescent="0.25">
      <c r="A57" s="170"/>
      <c r="B57" s="113" t="s">
        <v>1041</v>
      </c>
      <c r="C57" s="114" t="s">
        <v>1039</v>
      </c>
      <c r="D57" s="158" t="s">
        <v>714</v>
      </c>
      <c r="E57" s="260">
        <v>8835</v>
      </c>
      <c r="F57" s="97" t="s">
        <v>1040</v>
      </c>
      <c r="G57" s="119" t="s">
        <v>689</v>
      </c>
    </row>
    <row r="58" spans="1:7" ht="31.5" customHeight="1" x14ac:dyDescent="0.25">
      <c r="A58" s="170"/>
      <c r="B58" s="159" t="s">
        <v>1042</v>
      </c>
      <c r="C58" s="159" t="s">
        <v>715</v>
      </c>
      <c r="D58" s="113" t="s">
        <v>716</v>
      </c>
      <c r="E58" s="261">
        <v>14278</v>
      </c>
      <c r="F58" s="160" t="s">
        <v>1028</v>
      </c>
      <c r="G58" s="159" t="s">
        <v>1099</v>
      </c>
    </row>
    <row r="59" spans="1:7" ht="80.25" customHeight="1" x14ac:dyDescent="0.25">
      <c r="A59" s="170"/>
      <c r="B59" s="113" t="s">
        <v>717</v>
      </c>
      <c r="C59" s="113" t="s">
        <v>1043</v>
      </c>
      <c r="D59" s="93" t="s">
        <v>718</v>
      </c>
      <c r="E59" s="260">
        <v>104500</v>
      </c>
      <c r="F59" s="113" t="s">
        <v>1044</v>
      </c>
      <c r="G59" s="113" t="s">
        <v>719</v>
      </c>
    </row>
    <row r="60" spans="1:7" ht="42.75" customHeight="1" x14ac:dyDescent="0.25">
      <c r="A60" s="170"/>
      <c r="B60" s="113" t="s">
        <v>1045</v>
      </c>
      <c r="C60" s="113" t="s">
        <v>1046</v>
      </c>
      <c r="D60" s="113" t="s">
        <v>720</v>
      </c>
      <c r="E60" s="260">
        <v>2376</v>
      </c>
      <c r="F60" s="97">
        <v>43466</v>
      </c>
      <c r="G60" s="113" t="s">
        <v>1098</v>
      </c>
    </row>
    <row r="61" spans="1:7" ht="71.25" customHeight="1" x14ac:dyDescent="0.25">
      <c r="A61" s="171"/>
      <c r="B61" s="113" t="s">
        <v>1047</v>
      </c>
      <c r="C61" s="113" t="s">
        <v>1048</v>
      </c>
      <c r="D61" s="113" t="s">
        <v>721</v>
      </c>
      <c r="E61" s="260">
        <v>19628</v>
      </c>
      <c r="F61" s="161" t="s">
        <v>1028</v>
      </c>
      <c r="G61" s="113" t="s">
        <v>1097</v>
      </c>
    </row>
    <row r="62" spans="1:7" ht="69" customHeight="1" x14ac:dyDescent="0.25">
      <c r="A62" s="170"/>
      <c r="B62" s="113" t="s">
        <v>1049</v>
      </c>
      <c r="C62" s="113" t="s">
        <v>1050</v>
      </c>
      <c r="D62" s="113" t="s">
        <v>1051</v>
      </c>
      <c r="E62" s="260">
        <v>600</v>
      </c>
      <c r="F62" s="97">
        <v>43466</v>
      </c>
      <c r="G62" s="113" t="s">
        <v>1096</v>
      </c>
    </row>
    <row r="63" spans="1:7" ht="49.5" customHeight="1" x14ac:dyDescent="0.25">
      <c r="A63" s="170"/>
      <c r="B63" s="162" t="s">
        <v>722</v>
      </c>
      <c r="C63" s="162" t="s">
        <v>1052</v>
      </c>
      <c r="D63" s="158" t="s">
        <v>723</v>
      </c>
      <c r="E63" s="262">
        <v>16632</v>
      </c>
      <c r="F63" s="161" t="s">
        <v>1028</v>
      </c>
      <c r="G63" s="162" t="s">
        <v>1095</v>
      </c>
    </row>
    <row r="64" spans="1:7" ht="27.75" customHeight="1" x14ac:dyDescent="0.25">
      <c r="A64" s="170"/>
      <c r="B64" s="113" t="s">
        <v>1053</v>
      </c>
      <c r="C64" s="113" t="s">
        <v>1054</v>
      </c>
      <c r="D64" s="113" t="s">
        <v>1055</v>
      </c>
      <c r="E64" s="260">
        <v>4752</v>
      </c>
      <c r="F64" s="161" t="s">
        <v>1056</v>
      </c>
      <c r="G64" s="113" t="s">
        <v>1094</v>
      </c>
    </row>
    <row r="65" spans="1:7" ht="27.75" customHeight="1" x14ac:dyDescent="0.25">
      <c r="A65" s="170"/>
      <c r="B65" s="162" t="s">
        <v>1057</v>
      </c>
      <c r="C65" s="159" t="s">
        <v>1058</v>
      </c>
      <c r="D65" s="159" t="s">
        <v>587</v>
      </c>
      <c r="E65" s="262">
        <v>756</v>
      </c>
      <c r="F65" s="163" t="s">
        <v>1059</v>
      </c>
      <c r="G65" s="162" t="s">
        <v>1093</v>
      </c>
    </row>
    <row r="66" spans="1:7" ht="40.5" customHeight="1" x14ac:dyDescent="0.25">
      <c r="A66" s="170"/>
      <c r="B66" s="113" t="s">
        <v>724</v>
      </c>
      <c r="C66" s="113" t="s">
        <v>1060</v>
      </c>
      <c r="D66" s="113" t="s">
        <v>1055</v>
      </c>
      <c r="E66" s="260">
        <v>2376</v>
      </c>
      <c r="F66" s="161" t="s">
        <v>1061</v>
      </c>
      <c r="G66" s="113" t="s">
        <v>1092</v>
      </c>
    </row>
    <row r="67" spans="1:7" ht="76.5" customHeight="1" x14ac:dyDescent="0.25">
      <c r="A67" s="167"/>
      <c r="B67" s="117" t="s">
        <v>1062</v>
      </c>
      <c r="C67" s="117" t="s">
        <v>1063</v>
      </c>
      <c r="D67" s="113" t="s">
        <v>1064</v>
      </c>
      <c r="E67" s="263">
        <v>84764</v>
      </c>
      <c r="F67" s="349" t="s">
        <v>1065</v>
      </c>
      <c r="G67" s="113" t="s">
        <v>1089</v>
      </c>
    </row>
    <row r="68" spans="1:7" ht="51" x14ac:dyDescent="0.25">
      <c r="A68" s="167"/>
      <c r="B68" s="117" t="s">
        <v>1066</v>
      </c>
      <c r="C68" s="117" t="s">
        <v>1067</v>
      </c>
      <c r="D68" s="158" t="s">
        <v>725</v>
      </c>
      <c r="E68" s="263">
        <v>54000</v>
      </c>
      <c r="F68" s="122" t="s">
        <v>1068</v>
      </c>
      <c r="G68" s="113" t="s">
        <v>1090</v>
      </c>
    </row>
    <row r="69" spans="1:7" ht="61.5" customHeight="1" x14ac:dyDescent="0.25">
      <c r="A69" s="167"/>
      <c r="B69" s="117" t="s">
        <v>726</v>
      </c>
      <c r="C69" s="117" t="s">
        <v>727</v>
      </c>
      <c r="D69" s="113" t="s">
        <v>1069</v>
      </c>
      <c r="E69" s="263">
        <v>59100</v>
      </c>
      <c r="F69" s="122" t="s">
        <v>1070</v>
      </c>
      <c r="G69" s="113" t="s">
        <v>1091</v>
      </c>
    </row>
    <row r="70" spans="1:7" ht="130.5" customHeight="1" x14ac:dyDescent="0.25">
      <c r="A70" s="164"/>
      <c r="B70" s="117" t="s">
        <v>1071</v>
      </c>
      <c r="C70" s="117" t="s">
        <v>1072</v>
      </c>
      <c r="D70" s="113" t="s">
        <v>1073</v>
      </c>
      <c r="E70" s="263">
        <v>534500</v>
      </c>
      <c r="F70" s="117" t="s">
        <v>1074</v>
      </c>
      <c r="G70" s="113" t="s">
        <v>1075</v>
      </c>
    </row>
    <row r="71" spans="1:7" s="70" customFormat="1" ht="33" customHeight="1" x14ac:dyDescent="0.25">
      <c r="A71" s="346"/>
      <c r="B71" s="655" t="s">
        <v>1138</v>
      </c>
      <c r="C71" s="655"/>
      <c r="D71" s="655"/>
      <c r="E71" s="347">
        <f>SUM(E39:E70)</f>
        <v>1488474</v>
      </c>
      <c r="F71" s="345"/>
      <c r="G71" s="345"/>
    </row>
    <row r="72" spans="1:7" s="70" customFormat="1" ht="19.5" customHeight="1" x14ac:dyDescent="0.25">
      <c r="A72" s="191"/>
      <c r="B72" s="192"/>
      <c r="C72" s="192"/>
      <c r="D72" s="192"/>
      <c r="E72" s="193"/>
      <c r="F72" s="158"/>
      <c r="G72" s="190"/>
    </row>
    <row r="73" spans="1:7" ht="36.75" customHeight="1" x14ac:dyDescent="0.25">
      <c r="A73" s="329" t="s">
        <v>992</v>
      </c>
      <c r="B73" s="591" t="s">
        <v>1139</v>
      </c>
      <c r="C73" s="592"/>
      <c r="D73" s="592"/>
      <c r="E73" s="592"/>
      <c r="F73" s="592"/>
      <c r="G73" s="593"/>
    </row>
    <row r="74" spans="1:7" x14ac:dyDescent="0.25">
      <c r="A74" s="31" t="s">
        <v>44</v>
      </c>
      <c r="B74" s="566" t="s">
        <v>682</v>
      </c>
      <c r="C74" s="566"/>
      <c r="D74" s="566"/>
      <c r="E74" s="566"/>
      <c r="F74" s="566"/>
      <c r="G74" s="566"/>
    </row>
    <row r="75" spans="1:7" ht="25.5" x14ac:dyDescent="0.25">
      <c r="A75" s="31" t="s">
        <v>25</v>
      </c>
      <c r="B75" s="566" t="s">
        <v>728</v>
      </c>
      <c r="C75" s="566"/>
      <c r="D75" s="566"/>
      <c r="E75" s="566"/>
      <c r="F75" s="566"/>
      <c r="G75" s="599"/>
    </row>
    <row r="76" spans="1:7" ht="18" customHeight="1" x14ac:dyDescent="0.25">
      <c r="A76" s="31" t="s">
        <v>48</v>
      </c>
      <c r="B76" s="566" t="s">
        <v>729</v>
      </c>
      <c r="C76" s="566"/>
      <c r="D76" s="566"/>
      <c r="E76" s="566"/>
      <c r="F76" s="566"/>
      <c r="G76" s="599"/>
    </row>
    <row r="77" spans="1:7" ht="18.75" customHeight="1" x14ac:dyDescent="0.25">
      <c r="A77" s="31" t="s">
        <v>1</v>
      </c>
      <c r="B77" s="566" t="s">
        <v>730</v>
      </c>
      <c r="C77" s="566"/>
      <c r="D77" s="566"/>
      <c r="E77" s="566"/>
      <c r="F77" s="566"/>
      <c r="G77" s="599"/>
    </row>
    <row r="78" spans="1:7" ht="18.75" customHeight="1" x14ac:dyDescent="0.25">
      <c r="A78" s="21"/>
      <c r="B78" s="65" t="s">
        <v>3</v>
      </c>
      <c r="C78" s="65" t="s">
        <v>4</v>
      </c>
      <c r="D78" s="65" t="s">
        <v>5</v>
      </c>
      <c r="E78" s="65" t="s">
        <v>6</v>
      </c>
      <c r="F78" s="65" t="s">
        <v>7</v>
      </c>
      <c r="G78" s="65" t="s">
        <v>8</v>
      </c>
    </row>
    <row r="79" spans="1:7" ht="83.25" customHeight="1" x14ac:dyDescent="0.25">
      <c r="A79" s="21"/>
      <c r="B79" s="4" t="s">
        <v>1107</v>
      </c>
      <c r="C79" s="4" t="s">
        <v>731</v>
      </c>
      <c r="D79" s="4" t="s">
        <v>738</v>
      </c>
      <c r="E79" s="352">
        <v>134526</v>
      </c>
      <c r="F79" s="4" t="s">
        <v>1108</v>
      </c>
      <c r="G79" s="4" t="s">
        <v>1134</v>
      </c>
    </row>
    <row r="80" spans="1:7" ht="79.5" customHeight="1" x14ac:dyDescent="0.25">
      <c r="A80" s="21"/>
      <c r="B80" s="4" t="s">
        <v>1109</v>
      </c>
      <c r="C80" s="4" t="s">
        <v>732</v>
      </c>
      <c r="D80" s="4" t="s">
        <v>1110</v>
      </c>
      <c r="E80" s="353">
        <v>180000</v>
      </c>
      <c r="F80" s="4" t="s">
        <v>1108</v>
      </c>
      <c r="G80" s="4" t="s">
        <v>1111</v>
      </c>
    </row>
    <row r="81" spans="1:7" ht="130.5" customHeight="1" x14ac:dyDescent="0.25">
      <c r="A81" s="21"/>
      <c r="B81" s="4" t="s">
        <v>1112</v>
      </c>
      <c r="C81" s="4" t="s">
        <v>731</v>
      </c>
      <c r="D81" s="4" t="s">
        <v>1113</v>
      </c>
      <c r="E81" s="353">
        <v>200000</v>
      </c>
      <c r="F81" s="4" t="s">
        <v>1074</v>
      </c>
      <c r="G81" s="4" t="s">
        <v>733</v>
      </c>
    </row>
    <row r="82" spans="1:7" ht="58.5" customHeight="1" x14ac:dyDescent="0.25">
      <c r="A82" s="21"/>
      <c r="B82" s="4" t="s">
        <v>734</v>
      </c>
      <c r="C82" s="4" t="s">
        <v>735</v>
      </c>
      <c r="D82" s="4" t="s">
        <v>1114</v>
      </c>
      <c r="E82" s="353">
        <v>190000</v>
      </c>
      <c r="F82" s="4" t="s">
        <v>1115</v>
      </c>
      <c r="G82" s="4" t="s">
        <v>736</v>
      </c>
    </row>
    <row r="83" spans="1:7" ht="131.25" customHeight="1" x14ac:dyDescent="0.25">
      <c r="A83" s="21"/>
      <c r="B83" s="4" t="s">
        <v>1116</v>
      </c>
      <c r="C83" s="4" t="s">
        <v>737</v>
      </c>
      <c r="D83" s="4" t="s">
        <v>1117</v>
      </c>
      <c r="E83" s="353">
        <v>200000</v>
      </c>
      <c r="F83" s="4" t="s">
        <v>1118</v>
      </c>
      <c r="G83" s="4" t="s">
        <v>1119</v>
      </c>
    </row>
    <row r="84" spans="1:7" s="70" customFormat="1" ht="116.25" customHeight="1" x14ac:dyDescent="0.25">
      <c r="A84" s="21"/>
      <c r="B84" s="4" t="s">
        <v>1120</v>
      </c>
      <c r="C84" s="4" t="s">
        <v>1121</v>
      </c>
      <c r="D84" s="4" t="s">
        <v>1122</v>
      </c>
      <c r="E84" s="352">
        <v>200000</v>
      </c>
      <c r="F84" s="4" t="s">
        <v>1123</v>
      </c>
      <c r="G84" s="4" t="s">
        <v>1124</v>
      </c>
    </row>
    <row r="85" spans="1:7" ht="112.5" customHeight="1" x14ac:dyDescent="0.25">
      <c r="A85" s="21"/>
      <c r="B85" s="4" t="s">
        <v>739</v>
      </c>
      <c r="C85" s="4" t="s">
        <v>740</v>
      </c>
      <c r="D85" s="4" t="s">
        <v>1125</v>
      </c>
      <c r="E85" s="353">
        <v>210000</v>
      </c>
      <c r="F85" s="4" t="s">
        <v>1126</v>
      </c>
      <c r="G85" s="4" t="s">
        <v>1127</v>
      </c>
    </row>
    <row r="86" spans="1:7" ht="67.5" customHeight="1" x14ac:dyDescent="0.25">
      <c r="A86" s="21"/>
      <c r="B86" s="4" t="s">
        <v>1128</v>
      </c>
      <c r="C86" s="4" t="s">
        <v>741</v>
      </c>
      <c r="D86" s="4" t="s">
        <v>1129</v>
      </c>
      <c r="E86" s="352">
        <v>210000</v>
      </c>
      <c r="F86" s="4" t="s">
        <v>1130</v>
      </c>
      <c r="G86" s="4" t="s">
        <v>1131</v>
      </c>
    </row>
    <row r="87" spans="1:7" ht="79.5" customHeight="1" x14ac:dyDescent="0.25">
      <c r="A87" s="21"/>
      <c r="B87" s="4" t="s">
        <v>1132</v>
      </c>
      <c r="C87" s="4" t="s">
        <v>742</v>
      </c>
      <c r="D87" s="4" t="s">
        <v>1117</v>
      </c>
      <c r="E87" s="354">
        <v>210000</v>
      </c>
      <c r="F87" s="4" t="s">
        <v>1108</v>
      </c>
      <c r="G87" s="4" t="s">
        <v>1133</v>
      </c>
    </row>
    <row r="88" spans="1:7" ht="19.5" customHeight="1" x14ac:dyDescent="0.25">
      <c r="A88" s="65"/>
      <c r="B88" s="634" t="s">
        <v>1140</v>
      </c>
      <c r="C88" s="635"/>
      <c r="D88" s="636"/>
      <c r="E88" s="324">
        <f>SUM(E79:E87)</f>
        <v>1734526</v>
      </c>
      <c r="F88" s="72"/>
      <c r="G88" s="152"/>
    </row>
    <row r="89" spans="1:7" s="70" customFormat="1" x14ac:dyDescent="0.25">
      <c r="A89" s="194"/>
      <c r="B89" s="138"/>
      <c r="C89" s="138"/>
      <c r="D89" s="138"/>
      <c r="E89" s="195"/>
      <c r="F89" s="73"/>
      <c r="G89" s="74"/>
    </row>
    <row r="90" spans="1:7" s="70" customFormat="1" x14ac:dyDescent="0.25">
      <c r="A90" s="194"/>
      <c r="B90" s="138"/>
      <c r="C90" s="138"/>
      <c r="D90" s="138"/>
      <c r="E90" s="195"/>
      <c r="F90" s="73"/>
      <c r="G90" s="74"/>
    </row>
    <row r="91" spans="1:7" s="70" customFormat="1" x14ac:dyDescent="0.25">
      <c r="A91" s="194"/>
      <c r="B91" s="138"/>
      <c r="C91" s="138"/>
      <c r="D91" s="138"/>
      <c r="E91" s="195"/>
      <c r="F91" s="73"/>
      <c r="G91" s="74"/>
    </row>
    <row r="92" spans="1:7" s="70" customFormat="1" x14ac:dyDescent="0.25">
      <c r="A92" s="194"/>
      <c r="B92" s="138"/>
      <c r="C92" s="138"/>
      <c r="D92" s="138"/>
      <c r="E92" s="195"/>
      <c r="F92" s="73"/>
      <c r="G92" s="74"/>
    </row>
    <row r="93" spans="1:7" s="70" customFormat="1" x14ac:dyDescent="0.25">
      <c r="A93" s="194"/>
      <c r="B93" s="138"/>
      <c r="C93" s="138"/>
      <c r="D93" s="138"/>
      <c r="E93" s="195"/>
      <c r="F93" s="73"/>
      <c r="G93" s="74"/>
    </row>
    <row r="94" spans="1:7" s="70" customFormat="1" x14ac:dyDescent="0.25">
      <c r="A94" s="194"/>
      <c r="B94" s="138"/>
      <c r="C94" s="138"/>
      <c r="D94" s="138"/>
      <c r="E94" s="195"/>
      <c r="F94" s="73"/>
      <c r="G94" s="74"/>
    </row>
    <row r="95" spans="1:7" s="70" customFormat="1" x14ac:dyDescent="0.25">
      <c r="A95" s="194"/>
      <c r="B95" s="138"/>
      <c r="C95" s="138"/>
      <c r="D95" s="138"/>
      <c r="E95" s="195"/>
      <c r="F95" s="73"/>
      <c r="G95" s="74"/>
    </row>
    <row r="96" spans="1:7" s="70" customFormat="1" x14ac:dyDescent="0.25">
      <c r="A96" s="194"/>
      <c r="B96" s="138"/>
      <c r="C96" s="138"/>
      <c r="D96" s="138"/>
      <c r="E96" s="195"/>
      <c r="F96" s="73"/>
      <c r="G96" s="74"/>
    </row>
    <row r="97" spans="1:7" s="70" customFormat="1" x14ac:dyDescent="0.25">
      <c r="A97" s="194"/>
      <c r="B97" s="138"/>
      <c r="C97" s="138"/>
      <c r="D97" s="138"/>
      <c r="E97" s="195"/>
      <c r="F97" s="73"/>
      <c r="G97" s="74"/>
    </row>
    <row r="98" spans="1:7" s="70" customFormat="1" x14ac:dyDescent="0.25">
      <c r="A98" s="194"/>
      <c r="B98" s="138"/>
      <c r="C98" s="138"/>
      <c r="D98" s="138"/>
      <c r="E98" s="195"/>
      <c r="F98" s="73"/>
      <c r="G98" s="74"/>
    </row>
    <row r="99" spans="1:7" s="70" customFormat="1" x14ac:dyDescent="0.25">
      <c r="A99" s="194"/>
      <c r="B99" s="138"/>
      <c r="C99" s="138"/>
      <c r="D99" s="138"/>
      <c r="E99" s="195"/>
      <c r="F99" s="73"/>
      <c r="G99" s="74"/>
    </row>
    <row r="100" spans="1:7" s="70" customFormat="1" x14ac:dyDescent="0.25">
      <c r="A100" s="194"/>
      <c r="B100" s="138"/>
      <c r="C100" s="138"/>
      <c r="D100" s="138"/>
      <c r="E100" s="195"/>
      <c r="F100" s="73"/>
      <c r="G100" s="74"/>
    </row>
    <row r="101" spans="1:7" s="70" customFormat="1" x14ac:dyDescent="0.25">
      <c r="A101" s="194"/>
      <c r="B101" s="138"/>
      <c r="C101" s="138"/>
      <c r="D101" s="138"/>
      <c r="E101" s="195"/>
      <c r="F101" s="73"/>
      <c r="G101" s="74"/>
    </row>
    <row r="102" spans="1:7" s="70" customFormat="1" x14ac:dyDescent="0.25">
      <c r="A102" s="194"/>
      <c r="B102" s="138"/>
      <c r="C102" s="138"/>
      <c r="D102" s="138"/>
      <c r="E102" s="195"/>
      <c r="F102" s="73"/>
      <c r="G102" s="74"/>
    </row>
    <row r="103" spans="1:7" s="70" customFormat="1" x14ac:dyDescent="0.25">
      <c r="A103" s="194"/>
      <c r="B103" s="138"/>
      <c r="C103" s="138"/>
      <c r="D103" s="138"/>
      <c r="E103" s="195"/>
      <c r="F103" s="73"/>
      <c r="G103" s="74"/>
    </row>
    <row r="104" spans="1:7" s="70" customFormat="1" x14ac:dyDescent="0.25">
      <c r="A104" s="194"/>
      <c r="B104" s="138"/>
      <c r="C104" s="138"/>
      <c r="D104" s="138"/>
      <c r="E104" s="195"/>
      <c r="F104" s="73"/>
      <c r="G104" s="74"/>
    </row>
    <row r="105" spans="1:7" s="70" customFormat="1" x14ac:dyDescent="0.25">
      <c r="A105" s="194"/>
      <c r="B105" s="138"/>
      <c r="C105" s="138"/>
      <c r="D105" s="138"/>
      <c r="E105" s="195"/>
      <c r="F105" s="73"/>
      <c r="G105" s="74"/>
    </row>
    <row r="106" spans="1:7" s="70" customFormat="1" x14ac:dyDescent="0.25">
      <c r="A106" s="194"/>
      <c r="B106" s="138"/>
      <c r="C106" s="138"/>
      <c r="D106" s="138"/>
      <c r="E106" s="195"/>
      <c r="F106" s="73"/>
      <c r="G106" s="74"/>
    </row>
    <row r="107" spans="1:7" s="70" customFormat="1" x14ac:dyDescent="0.25">
      <c r="A107" s="194"/>
      <c r="B107" s="138"/>
      <c r="C107" s="138"/>
      <c r="D107" s="138"/>
      <c r="E107" s="195"/>
      <c r="F107" s="73"/>
      <c r="G107" s="74"/>
    </row>
    <row r="108" spans="1:7" s="70" customFormat="1" x14ac:dyDescent="0.25">
      <c r="A108" s="194"/>
      <c r="B108" s="138"/>
      <c r="C108" s="138"/>
      <c r="D108" s="138"/>
      <c r="E108" s="195"/>
      <c r="F108" s="73"/>
      <c r="G108" s="74"/>
    </row>
    <row r="109" spans="1:7" x14ac:dyDescent="0.25">
      <c r="A109" s="148"/>
      <c r="B109" s="73"/>
      <c r="C109" s="73"/>
      <c r="D109" s="98"/>
      <c r="E109" s="98"/>
      <c r="F109" s="73"/>
      <c r="G109" s="42"/>
    </row>
    <row r="110" spans="1:7" ht="37.5" customHeight="1" x14ac:dyDescent="0.25">
      <c r="A110" s="329" t="s">
        <v>992</v>
      </c>
      <c r="B110" s="591" t="s">
        <v>1141</v>
      </c>
      <c r="C110" s="592"/>
      <c r="D110" s="592"/>
      <c r="E110" s="592"/>
      <c r="F110" s="592"/>
      <c r="G110" s="593"/>
    </row>
    <row r="111" spans="1:7" ht="30.75" customHeight="1" x14ac:dyDescent="0.25">
      <c r="A111" s="52" t="s">
        <v>44</v>
      </c>
      <c r="B111" s="566" t="s">
        <v>682</v>
      </c>
      <c r="C111" s="566"/>
      <c r="D111" s="566"/>
      <c r="E111" s="566"/>
      <c r="F111" s="566"/>
      <c r="G111" s="566"/>
    </row>
    <row r="112" spans="1:7" ht="33" customHeight="1" x14ac:dyDescent="0.25">
      <c r="A112" s="52" t="s">
        <v>416</v>
      </c>
      <c r="B112" s="566" t="s">
        <v>871</v>
      </c>
      <c r="C112" s="566"/>
      <c r="D112" s="566"/>
      <c r="E112" s="566"/>
      <c r="F112" s="566"/>
      <c r="G112" s="599"/>
    </row>
    <row r="113" spans="1:7" ht="32.25" customHeight="1" x14ac:dyDescent="0.25">
      <c r="A113" s="52" t="s">
        <v>1530</v>
      </c>
      <c r="B113" s="562" t="s">
        <v>872</v>
      </c>
      <c r="C113" s="562"/>
      <c r="D113" s="562"/>
      <c r="E113" s="562"/>
      <c r="F113" s="562"/>
      <c r="G113" s="633"/>
    </row>
    <row r="114" spans="1:7" ht="31.5" customHeight="1" x14ac:dyDescent="0.25">
      <c r="A114" s="52" t="s">
        <v>1</v>
      </c>
      <c r="B114" s="562" t="s">
        <v>873</v>
      </c>
      <c r="C114" s="562"/>
      <c r="D114" s="562"/>
      <c r="E114" s="562"/>
      <c r="F114" s="562"/>
      <c r="G114" s="633"/>
    </row>
    <row r="115" spans="1:7" ht="20.25" customHeight="1" x14ac:dyDescent="0.25">
      <c r="A115" s="196"/>
      <c r="B115" s="277" t="s">
        <v>3</v>
      </c>
      <c r="C115" s="277" t="s">
        <v>4</v>
      </c>
      <c r="D115" s="277" t="s">
        <v>5</v>
      </c>
      <c r="E115" s="277" t="s">
        <v>6</v>
      </c>
      <c r="F115" s="277" t="s">
        <v>7</v>
      </c>
      <c r="G115" s="79" t="s">
        <v>8</v>
      </c>
    </row>
    <row r="116" spans="1:7" ht="76.5" customHeight="1" x14ac:dyDescent="0.25">
      <c r="A116" s="37"/>
      <c r="B116" s="285" t="s">
        <v>743</v>
      </c>
      <c r="C116" s="299" t="s">
        <v>874</v>
      </c>
      <c r="D116" s="119" t="s">
        <v>875</v>
      </c>
      <c r="E116" s="206">
        <v>3000</v>
      </c>
      <c r="F116" s="300" t="s">
        <v>1148</v>
      </c>
      <c r="G116" s="120" t="s">
        <v>744</v>
      </c>
    </row>
    <row r="117" spans="1:7" ht="86.25" customHeight="1" x14ac:dyDescent="0.25">
      <c r="A117" s="37"/>
      <c r="B117" s="299" t="s">
        <v>876</v>
      </c>
      <c r="C117" s="299" t="s">
        <v>874</v>
      </c>
      <c r="D117" s="119" t="s">
        <v>875</v>
      </c>
      <c r="E117" s="206">
        <v>20000</v>
      </c>
      <c r="F117" s="300" t="s">
        <v>1433</v>
      </c>
      <c r="G117" s="120" t="s">
        <v>745</v>
      </c>
    </row>
    <row r="118" spans="1:7" ht="136.5" customHeight="1" x14ac:dyDescent="0.25">
      <c r="A118" s="37"/>
      <c r="B118" s="299" t="s">
        <v>877</v>
      </c>
      <c r="C118" s="285" t="s">
        <v>746</v>
      </c>
      <c r="D118" s="285" t="s">
        <v>747</v>
      </c>
      <c r="E118" s="218">
        <v>30000</v>
      </c>
      <c r="F118" s="50" t="s">
        <v>1214</v>
      </c>
      <c r="G118" s="120" t="s">
        <v>748</v>
      </c>
    </row>
    <row r="119" spans="1:7" ht="23.25" customHeight="1" x14ac:dyDescent="0.25">
      <c r="A119" s="31" t="s">
        <v>1</v>
      </c>
      <c r="B119" s="550" t="s">
        <v>1432</v>
      </c>
      <c r="C119" s="551"/>
      <c r="D119" s="551"/>
      <c r="E119" s="551"/>
      <c r="F119" s="551"/>
      <c r="G119" s="602"/>
    </row>
    <row r="120" spans="1:7" ht="24.75" customHeight="1" x14ac:dyDescent="0.25">
      <c r="A120" s="197"/>
      <c r="B120" s="277" t="s">
        <v>3</v>
      </c>
      <c r="C120" s="277" t="s">
        <v>4</v>
      </c>
      <c r="D120" s="277" t="s">
        <v>5</v>
      </c>
      <c r="E120" s="277" t="s">
        <v>6</v>
      </c>
      <c r="F120" s="277" t="s">
        <v>7</v>
      </c>
      <c r="G120" s="79" t="s">
        <v>8</v>
      </c>
    </row>
    <row r="121" spans="1:7" ht="64.5" customHeight="1" x14ac:dyDescent="0.25">
      <c r="A121" s="37"/>
      <c r="B121" s="4" t="s">
        <v>754</v>
      </c>
      <c r="C121" s="4" t="s">
        <v>749</v>
      </c>
      <c r="D121" s="4" t="s">
        <v>878</v>
      </c>
      <c r="E121" s="650">
        <v>20000</v>
      </c>
      <c r="F121" s="50" t="s">
        <v>1149</v>
      </c>
      <c r="G121" s="17" t="s">
        <v>750</v>
      </c>
    </row>
    <row r="122" spans="1:7" ht="56.25" customHeight="1" x14ac:dyDescent="0.25">
      <c r="A122" s="284"/>
      <c r="B122" s="149" t="s">
        <v>751</v>
      </c>
      <c r="C122" s="149" t="s">
        <v>752</v>
      </c>
      <c r="D122" s="149" t="s">
        <v>875</v>
      </c>
      <c r="E122" s="650"/>
      <c r="F122" s="16" t="s">
        <v>1227</v>
      </c>
      <c r="G122" s="118" t="s">
        <v>753</v>
      </c>
    </row>
    <row r="123" spans="1:7" ht="21.75" customHeight="1" x14ac:dyDescent="0.25">
      <c r="A123" s="31" t="s">
        <v>1</v>
      </c>
      <c r="B123" s="562" t="s">
        <v>879</v>
      </c>
      <c r="C123" s="562"/>
      <c r="D123" s="562"/>
      <c r="E123" s="562"/>
      <c r="F123" s="562"/>
      <c r="G123" s="633"/>
    </row>
    <row r="124" spans="1:7" ht="15.75" customHeight="1" x14ac:dyDescent="0.25">
      <c r="A124" s="197"/>
      <c r="B124" s="277" t="s">
        <v>3</v>
      </c>
      <c r="C124" s="277" t="s">
        <v>4</v>
      </c>
      <c r="D124" s="277" t="s">
        <v>5</v>
      </c>
      <c r="E124" s="277" t="s">
        <v>6</v>
      </c>
      <c r="F124" s="277" t="s">
        <v>7</v>
      </c>
      <c r="G124" s="79" t="s">
        <v>8</v>
      </c>
    </row>
    <row r="125" spans="1:7" ht="66" customHeight="1" x14ac:dyDescent="0.25">
      <c r="A125" s="284"/>
      <c r="B125" s="299" t="s">
        <v>880</v>
      </c>
      <c r="C125" s="119" t="s">
        <v>749</v>
      </c>
      <c r="D125" s="285" t="s">
        <v>755</v>
      </c>
      <c r="E125" s="218">
        <v>6000</v>
      </c>
      <c r="F125" s="300" t="s">
        <v>1149</v>
      </c>
      <c r="G125" s="177" t="s">
        <v>756</v>
      </c>
    </row>
    <row r="126" spans="1:7" ht="66" customHeight="1" x14ac:dyDescent="0.25">
      <c r="A126" s="284"/>
      <c r="B126" s="299" t="s">
        <v>881</v>
      </c>
      <c r="C126" s="119" t="s">
        <v>757</v>
      </c>
      <c r="D126" s="9" t="s">
        <v>758</v>
      </c>
      <c r="E126" s="218">
        <v>6000</v>
      </c>
      <c r="F126" s="16" t="s">
        <v>1227</v>
      </c>
      <c r="G126" s="177" t="s">
        <v>759</v>
      </c>
    </row>
    <row r="127" spans="1:7" ht="65.25" customHeight="1" x14ac:dyDescent="0.25">
      <c r="A127" s="638"/>
      <c r="B127" s="639" t="s">
        <v>760</v>
      </c>
      <c r="C127" s="639" t="s">
        <v>757</v>
      </c>
      <c r="D127" s="644" t="s">
        <v>882</v>
      </c>
      <c r="E127" s="647">
        <v>20000</v>
      </c>
      <c r="F127" s="640"/>
      <c r="G127" s="641" t="s">
        <v>761</v>
      </c>
    </row>
    <row r="128" spans="1:7" ht="69.75" customHeight="1" x14ac:dyDescent="0.25">
      <c r="A128" s="638"/>
      <c r="B128" s="639"/>
      <c r="C128" s="639"/>
      <c r="D128" s="645"/>
      <c r="E128" s="648"/>
      <c r="F128" s="640"/>
      <c r="G128" s="642"/>
    </row>
    <row r="129" spans="1:7" ht="14.25" customHeight="1" x14ac:dyDescent="0.25">
      <c r="A129" s="638"/>
      <c r="B129" s="639"/>
      <c r="C129" s="639"/>
      <c r="D129" s="646"/>
      <c r="E129" s="649"/>
      <c r="F129" s="640"/>
      <c r="G129" s="642"/>
    </row>
    <row r="130" spans="1:7" ht="15" hidden="1" customHeight="1" x14ac:dyDescent="0.25">
      <c r="A130" s="638"/>
      <c r="B130" s="639"/>
      <c r="C130" s="639"/>
      <c r="D130" s="285"/>
      <c r="E130" s="49"/>
      <c r="F130" s="640"/>
      <c r="G130" s="642"/>
    </row>
    <row r="131" spans="1:7" ht="15.75" hidden="1" customHeight="1" x14ac:dyDescent="0.25">
      <c r="A131" s="638"/>
      <c r="B131" s="639"/>
      <c r="C131" s="639"/>
      <c r="D131" s="285"/>
      <c r="E131" s="49"/>
      <c r="F131" s="640"/>
      <c r="G131" s="642"/>
    </row>
    <row r="132" spans="1:7" ht="15" hidden="1" customHeight="1" x14ac:dyDescent="0.25">
      <c r="A132" s="638"/>
      <c r="B132" s="639"/>
      <c r="C132" s="639"/>
      <c r="D132" s="285"/>
      <c r="E132" s="49"/>
      <c r="F132" s="640"/>
      <c r="G132" s="642"/>
    </row>
    <row r="133" spans="1:7" ht="15" hidden="1" customHeight="1" x14ac:dyDescent="0.25">
      <c r="A133" s="638"/>
      <c r="B133" s="639"/>
      <c r="C133" s="639"/>
      <c r="D133" s="285"/>
      <c r="E133" s="49"/>
      <c r="F133" s="640"/>
      <c r="G133" s="643"/>
    </row>
    <row r="134" spans="1:7" ht="29.25" customHeight="1" x14ac:dyDescent="0.25">
      <c r="A134" s="199" t="s">
        <v>474</v>
      </c>
      <c r="B134" s="550" t="s">
        <v>762</v>
      </c>
      <c r="C134" s="551"/>
      <c r="D134" s="551"/>
      <c r="E134" s="551"/>
      <c r="F134" s="551"/>
      <c r="G134" s="602"/>
    </row>
    <row r="135" spans="1:7" ht="27.75" customHeight="1" x14ac:dyDescent="0.25">
      <c r="A135" s="199" t="s">
        <v>1</v>
      </c>
      <c r="B135" s="569" t="s">
        <v>1431</v>
      </c>
      <c r="C135" s="569"/>
      <c r="D135" s="569"/>
      <c r="E135" s="569"/>
      <c r="F135" s="569"/>
      <c r="G135" s="637"/>
    </row>
    <row r="136" spans="1:7" x14ac:dyDescent="0.25">
      <c r="A136" s="198"/>
      <c r="B136" s="277" t="s">
        <v>3</v>
      </c>
      <c r="C136" s="277" t="s">
        <v>4</v>
      </c>
      <c r="D136" s="277" t="s">
        <v>5</v>
      </c>
      <c r="E136" s="277" t="s">
        <v>6</v>
      </c>
      <c r="F136" s="277" t="s">
        <v>7</v>
      </c>
      <c r="G136" s="79" t="s">
        <v>8</v>
      </c>
    </row>
    <row r="137" spans="1:7" ht="42.75" customHeight="1" x14ac:dyDescent="0.25">
      <c r="A137" s="76"/>
      <c r="B137" s="285" t="s">
        <v>763</v>
      </c>
      <c r="C137" s="299" t="s">
        <v>749</v>
      </c>
      <c r="D137" s="299" t="s">
        <v>11</v>
      </c>
      <c r="E137" s="218">
        <v>5000</v>
      </c>
      <c r="F137" s="16" t="s">
        <v>1148</v>
      </c>
      <c r="G137" s="177" t="s">
        <v>764</v>
      </c>
    </row>
    <row r="138" spans="1:7" ht="41.25" customHeight="1" x14ac:dyDescent="0.25">
      <c r="A138" s="76"/>
      <c r="B138" s="119" t="s">
        <v>765</v>
      </c>
      <c r="C138" s="299" t="s">
        <v>749</v>
      </c>
      <c r="D138" s="8" t="s">
        <v>11</v>
      </c>
      <c r="E138" s="206">
        <v>5000</v>
      </c>
      <c r="F138" s="300" t="s">
        <v>1149</v>
      </c>
      <c r="G138" s="120" t="s">
        <v>766</v>
      </c>
    </row>
    <row r="139" spans="1:7" ht="23.25" customHeight="1" x14ac:dyDescent="0.25">
      <c r="A139" s="75"/>
      <c r="B139" s="285" t="s">
        <v>767</v>
      </c>
      <c r="C139" s="299" t="s">
        <v>749</v>
      </c>
      <c r="D139" s="8" t="s">
        <v>11</v>
      </c>
      <c r="E139" s="218">
        <v>10000</v>
      </c>
      <c r="F139" s="16" t="s">
        <v>1147</v>
      </c>
      <c r="G139" s="177" t="s">
        <v>768</v>
      </c>
    </row>
    <row r="140" spans="1:7" ht="17.25" customHeight="1" x14ac:dyDescent="0.25">
      <c r="A140" s="52" t="s">
        <v>48</v>
      </c>
      <c r="B140" s="566" t="s">
        <v>769</v>
      </c>
      <c r="C140" s="566"/>
      <c r="D140" s="566"/>
      <c r="E140" s="566"/>
      <c r="F140" s="566"/>
      <c r="G140" s="599"/>
    </row>
    <row r="141" spans="1:7" ht="29.25" customHeight="1" x14ac:dyDescent="0.25">
      <c r="A141" s="52" t="s">
        <v>1</v>
      </c>
      <c r="B141" s="562" t="s">
        <v>1430</v>
      </c>
      <c r="C141" s="562"/>
      <c r="D141" s="562"/>
      <c r="E141" s="562"/>
      <c r="F141" s="562"/>
      <c r="G141" s="633"/>
    </row>
    <row r="142" spans="1:7" x14ac:dyDescent="0.25">
      <c r="A142" s="197"/>
      <c r="B142" s="277" t="s">
        <v>3</v>
      </c>
      <c r="C142" s="277" t="s">
        <v>4</v>
      </c>
      <c r="D142" s="277" t="s">
        <v>5</v>
      </c>
      <c r="E142" s="277" t="s">
        <v>6</v>
      </c>
      <c r="F142" s="277" t="s">
        <v>7</v>
      </c>
      <c r="G142" s="79" t="s">
        <v>8</v>
      </c>
    </row>
    <row r="143" spans="1:7" ht="81" customHeight="1" x14ac:dyDescent="0.25">
      <c r="A143" s="284"/>
      <c r="B143" s="285" t="s">
        <v>770</v>
      </c>
      <c r="C143" s="119" t="s">
        <v>749</v>
      </c>
      <c r="D143" s="285" t="s">
        <v>475</v>
      </c>
      <c r="E143" s="218">
        <v>3000</v>
      </c>
      <c r="F143" s="16" t="s">
        <v>1227</v>
      </c>
      <c r="G143" s="120" t="s">
        <v>771</v>
      </c>
    </row>
    <row r="144" spans="1:7" ht="60.75" customHeight="1" x14ac:dyDescent="0.25">
      <c r="A144" s="284"/>
      <c r="B144" s="285" t="s">
        <v>772</v>
      </c>
      <c r="C144" s="119" t="s">
        <v>749</v>
      </c>
      <c r="D144" s="299" t="s">
        <v>883</v>
      </c>
      <c r="E144" s="218">
        <v>5000</v>
      </c>
      <c r="F144" s="71" t="s">
        <v>1147</v>
      </c>
      <c r="G144" s="120" t="s">
        <v>884</v>
      </c>
    </row>
    <row r="145" spans="1:7" ht="42" customHeight="1" x14ac:dyDescent="0.25">
      <c r="A145" s="284"/>
      <c r="B145" s="285" t="s">
        <v>773</v>
      </c>
      <c r="C145" s="119" t="s">
        <v>749</v>
      </c>
      <c r="D145" s="299" t="s">
        <v>885</v>
      </c>
      <c r="E145" s="49"/>
      <c r="F145" s="285" t="s">
        <v>774</v>
      </c>
      <c r="G145" s="177" t="s">
        <v>775</v>
      </c>
    </row>
    <row r="146" spans="1:7" ht="25.5" x14ac:dyDescent="0.25">
      <c r="A146" s="31" t="s">
        <v>48</v>
      </c>
      <c r="B146" s="566" t="s">
        <v>479</v>
      </c>
      <c r="C146" s="566"/>
      <c r="D146" s="566"/>
      <c r="E146" s="566"/>
      <c r="F146" s="566"/>
      <c r="G146" s="599"/>
    </row>
    <row r="147" spans="1:7" x14ac:dyDescent="0.25">
      <c r="A147" s="31" t="s">
        <v>1</v>
      </c>
      <c r="B147" s="562" t="s">
        <v>776</v>
      </c>
      <c r="C147" s="562"/>
      <c r="D147" s="562"/>
      <c r="E147" s="562"/>
      <c r="F147" s="562"/>
      <c r="G147" s="633"/>
    </row>
    <row r="148" spans="1:7" x14ac:dyDescent="0.25">
      <c r="A148" s="31"/>
      <c r="B148" s="562" t="s">
        <v>777</v>
      </c>
      <c r="C148" s="562"/>
      <c r="D148" s="562"/>
      <c r="E148" s="562"/>
      <c r="F148" s="562"/>
      <c r="G148" s="633"/>
    </row>
    <row r="149" spans="1:7" x14ac:dyDescent="0.25">
      <c r="A149" s="197"/>
      <c r="B149" s="277" t="s">
        <v>3</v>
      </c>
      <c r="C149" s="277" t="s">
        <v>4</v>
      </c>
      <c r="D149" s="277" t="s">
        <v>5</v>
      </c>
      <c r="E149" s="277" t="s">
        <v>6</v>
      </c>
      <c r="F149" s="277" t="s">
        <v>7</v>
      </c>
      <c r="G149" s="79" t="s">
        <v>8</v>
      </c>
    </row>
    <row r="150" spans="1:7" ht="69" customHeight="1" x14ac:dyDescent="0.25">
      <c r="A150" s="284"/>
      <c r="B150" s="149" t="s">
        <v>778</v>
      </c>
      <c r="C150" s="149" t="s">
        <v>749</v>
      </c>
      <c r="D150" s="4" t="s">
        <v>11</v>
      </c>
      <c r="E150" s="234">
        <v>3000</v>
      </c>
      <c r="F150" s="25" t="s">
        <v>1148</v>
      </c>
      <c r="G150" s="118" t="s">
        <v>779</v>
      </c>
    </row>
    <row r="151" spans="1:7" ht="55.5" customHeight="1" x14ac:dyDescent="0.25">
      <c r="A151" s="284"/>
      <c r="B151" s="149" t="s">
        <v>780</v>
      </c>
      <c r="C151" s="119" t="s">
        <v>749</v>
      </c>
      <c r="D151" s="149" t="s">
        <v>781</v>
      </c>
      <c r="E151" s="243">
        <v>6000</v>
      </c>
      <c r="F151" s="25" t="s">
        <v>1148</v>
      </c>
      <c r="G151" s="118" t="s">
        <v>782</v>
      </c>
    </row>
    <row r="152" spans="1:7" s="70" customFormat="1" ht="71.25" customHeight="1" x14ac:dyDescent="0.25">
      <c r="A152" s="298"/>
      <c r="B152" s="149" t="s">
        <v>886</v>
      </c>
      <c r="C152" s="119" t="s">
        <v>749</v>
      </c>
      <c r="D152" s="149" t="s">
        <v>887</v>
      </c>
      <c r="E152" s="243"/>
      <c r="F152" s="25" t="s">
        <v>1149</v>
      </c>
      <c r="G152" s="118" t="s">
        <v>487</v>
      </c>
    </row>
    <row r="153" spans="1:7" ht="60.75" customHeight="1" x14ac:dyDescent="0.25">
      <c r="A153" s="284"/>
      <c r="B153" s="149" t="s">
        <v>783</v>
      </c>
      <c r="C153" s="149"/>
      <c r="D153" s="149"/>
      <c r="E153" s="41"/>
      <c r="F153" s="25"/>
      <c r="G153" s="118"/>
    </row>
    <row r="154" spans="1:7" ht="60" customHeight="1" x14ac:dyDescent="0.25">
      <c r="A154" s="284"/>
      <c r="B154" s="149" t="s">
        <v>784</v>
      </c>
      <c r="C154" s="119" t="s">
        <v>749</v>
      </c>
      <c r="D154" s="149" t="s">
        <v>278</v>
      </c>
      <c r="E154" s="99"/>
      <c r="F154" s="25" t="s">
        <v>1227</v>
      </c>
      <c r="G154" s="118" t="s">
        <v>785</v>
      </c>
    </row>
    <row r="155" spans="1:7" ht="31.5" customHeight="1" x14ac:dyDescent="0.25">
      <c r="A155" s="37"/>
      <c r="B155" s="634" t="s">
        <v>1142</v>
      </c>
      <c r="C155" s="635"/>
      <c r="D155" s="636"/>
      <c r="E155" s="303">
        <f>SUM(E116:E154)</f>
        <v>142000</v>
      </c>
      <c r="F155" s="35"/>
      <c r="G155" s="35"/>
    </row>
  </sheetData>
  <mergeCells count="48">
    <mergeCell ref="B25:G25"/>
    <mergeCell ref="B28:D28"/>
    <mergeCell ref="B71:D71"/>
    <mergeCell ref="B73:G73"/>
    <mergeCell ref="B33:G33"/>
    <mergeCell ref="B34:G34"/>
    <mergeCell ref="B35:G35"/>
    <mergeCell ref="B36:G36"/>
    <mergeCell ref="B37:G37"/>
    <mergeCell ref="B12:G12"/>
    <mergeCell ref="B13:G13"/>
    <mergeCell ref="B17:G17"/>
    <mergeCell ref="B23:G23"/>
    <mergeCell ref="B24:G24"/>
    <mergeCell ref="B18:G18"/>
    <mergeCell ref="B1:G1"/>
    <mergeCell ref="B4:G4"/>
    <mergeCell ref="B5:G5"/>
    <mergeCell ref="B2:G2"/>
    <mergeCell ref="B3:G3"/>
    <mergeCell ref="B74:G74"/>
    <mergeCell ref="B75:G75"/>
    <mergeCell ref="B76:G76"/>
    <mergeCell ref="B77:G77"/>
    <mergeCell ref="B88:D88"/>
    <mergeCell ref="B119:G119"/>
    <mergeCell ref="E121:E122"/>
    <mergeCell ref="B123:G123"/>
    <mergeCell ref="B110:G110"/>
    <mergeCell ref="B111:G111"/>
    <mergeCell ref="B112:G112"/>
    <mergeCell ref="B113:G113"/>
    <mergeCell ref="B114:G114"/>
    <mergeCell ref="A127:A133"/>
    <mergeCell ref="C127:C133"/>
    <mergeCell ref="F127:F133"/>
    <mergeCell ref="G127:G133"/>
    <mergeCell ref="B127:B133"/>
    <mergeCell ref="D127:D129"/>
    <mergeCell ref="E127:E129"/>
    <mergeCell ref="B147:G147"/>
    <mergeCell ref="B148:G148"/>
    <mergeCell ref="B155:D155"/>
    <mergeCell ref="B134:G134"/>
    <mergeCell ref="B135:G135"/>
    <mergeCell ref="B140:G140"/>
    <mergeCell ref="B141:G141"/>
    <mergeCell ref="B146:G146"/>
  </mergeCells>
  <pageMargins left="1.0629921259842521" right="0.15748031496062992" top="0.47244094488188981" bottom="0.70866141732283472" header="0.19685039370078741" footer="0.19685039370078741"/>
  <pageSetup paperSize="9" scale="8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selection activeCell="B3" sqref="B3:G3"/>
    </sheetView>
  </sheetViews>
  <sheetFormatPr baseColWidth="10" defaultRowHeight="15" x14ac:dyDescent="0.25"/>
  <cols>
    <col min="1" max="1" width="14" customWidth="1"/>
    <col min="2" max="2" width="35" customWidth="1"/>
    <col min="3" max="3" width="26.7109375" customWidth="1"/>
    <col min="4" max="5" width="19.42578125" customWidth="1"/>
    <col min="6" max="6" width="17.42578125" customWidth="1"/>
    <col min="7" max="7" width="23.42578125" customWidth="1"/>
  </cols>
  <sheetData>
    <row r="1" spans="1:7" ht="18" x14ac:dyDescent="0.25">
      <c r="A1" s="275" t="s">
        <v>989</v>
      </c>
      <c r="B1" s="658" t="s">
        <v>467</v>
      </c>
      <c r="C1" s="659"/>
      <c r="D1" s="659"/>
      <c r="E1" s="659"/>
      <c r="F1" s="659"/>
      <c r="G1" s="660"/>
    </row>
    <row r="2" spans="1:7" x14ac:dyDescent="0.25">
      <c r="A2" s="52" t="s">
        <v>44</v>
      </c>
      <c r="B2" s="562" t="s">
        <v>468</v>
      </c>
      <c r="C2" s="562"/>
      <c r="D2" s="562"/>
      <c r="E2" s="562"/>
      <c r="F2" s="562"/>
      <c r="G2" s="633"/>
    </row>
    <row r="3" spans="1:7" ht="25.5" x14ac:dyDescent="0.25">
      <c r="A3" s="52" t="s">
        <v>25</v>
      </c>
      <c r="B3" s="562" t="s">
        <v>468</v>
      </c>
      <c r="C3" s="562"/>
      <c r="D3" s="562"/>
      <c r="E3" s="562"/>
      <c r="F3" s="562"/>
      <c r="G3" s="633"/>
    </row>
    <row r="4" spans="1:7" x14ac:dyDescent="0.25">
      <c r="A4" s="52" t="s">
        <v>48</v>
      </c>
      <c r="B4" s="562" t="s">
        <v>1143</v>
      </c>
      <c r="C4" s="562"/>
      <c r="D4" s="562"/>
      <c r="E4" s="562"/>
      <c r="F4" s="562"/>
      <c r="G4" s="633"/>
    </row>
    <row r="5" spans="1:7" x14ac:dyDescent="0.25">
      <c r="A5" s="52" t="s">
        <v>1</v>
      </c>
      <c r="B5" s="562" t="s">
        <v>1202</v>
      </c>
      <c r="C5" s="562"/>
      <c r="D5" s="562"/>
      <c r="E5" s="562"/>
      <c r="F5" s="562"/>
      <c r="G5" s="633"/>
    </row>
    <row r="6" spans="1:7" x14ac:dyDescent="0.25">
      <c r="A6" s="52"/>
      <c r="B6" s="65" t="s">
        <v>3</v>
      </c>
      <c r="C6" s="65" t="s">
        <v>4</v>
      </c>
      <c r="D6" s="65" t="s">
        <v>5</v>
      </c>
      <c r="E6" s="65" t="s">
        <v>6</v>
      </c>
      <c r="F6" s="65" t="s">
        <v>7</v>
      </c>
      <c r="G6" s="77" t="s">
        <v>8</v>
      </c>
    </row>
    <row r="7" spans="1:7" ht="27.75" customHeight="1" x14ac:dyDescent="0.25">
      <c r="A7" s="139"/>
      <c r="B7" s="56" t="s">
        <v>469</v>
      </c>
      <c r="C7" s="56" t="s">
        <v>911</v>
      </c>
      <c r="D7" s="56" t="s">
        <v>912</v>
      </c>
      <c r="E7" s="214">
        <v>40000</v>
      </c>
      <c r="F7" s="56" t="s">
        <v>1201</v>
      </c>
      <c r="G7" s="56" t="s">
        <v>470</v>
      </c>
    </row>
    <row r="8" spans="1:7" ht="44.25" customHeight="1" x14ac:dyDescent="0.25">
      <c r="A8" s="139"/>
      <c r="B8" s="56" t="s">
        <v>1200</v>
      </c>
      <c r="C8" s="48" t="s">
        <v>388</v>
      </c>
      <c r="D8" s="56" t="s">
        <v>913</v>
      </c>
      <c r="E8" s="214">
        <v>1000000</v>
      </c>
      <c r="F8" s="56" t="s">
        <v>1173</v>
      </c>
      <c r="G8" s="56" t="s">
        <v>914</v>
      </c>
    </row>
    <row r="9" spans="1:7" ht="27" customHeight="1" x14ac:dyDescent="0.25">
      <c r="A9" s="314" t="s">
        <v>1</v>
      </c>
      <c r="B9" s="570" t="s">
        <v>1203</v>
      </c>
      <c r="C9" s="570"/>
      <c r="D9" s="570"/>
      <c r="E9" s="570"/>
      <c r="F9" s="570"/>
      <c r="G9" s="570"/>
    </row>
    <row r="10" spans="1:7" x14ac:dyDescent="0.25">
      <c r="A10" s="52"/>
      <c r="B10" s="65" t="s">
        <v>3</v>
      </c>
      <c r="C10" s="65" t="s">
        <v>4</v>
      </c>
      <c r="D10" s="65" t="s">
        <v>5</v>
      </c>
      <c r="E10" s="65" t="s">
        <v>6</v>
      </c>
      <c r="F10" s="65" t="s">
        <v>7</v>
      </c>
      <c r="G10" s="77" t="s">
        <v>8</v>
      </c>
    </row>
    <row r="11" spans="1:7" ht="38.25" x14ac:dyDescent="0.25">
      <c r="A11" s="186"/>
      <c r="B11" s="56" t="s">
        <v>915</v>
      </c>
      <c r="C11" s="56" t="s">
        <v>956</v>
      </c>
      <c r="D11" s="56" t="s">
        <v>955</v>
      </c>
      <c r="E11" s="214">
        <v>30000</v>
      </c>
      <c r="F11" s="56" t="s">
        <v>1201</v>
      </c>
      <c r="G11" s="56" t="s">
        <v>471</v>
      </c>
    </row>
    <row r="12" spans="1:7" ht="25.5" x14ac:dyDescent="0.25">
      <c r="A12" s="232"/>
      <c r="B12" s="56" t="s">
        <v>1220</v>
      </c>
      <c r="C12" s="56" t="s">
        <v>956</v>
      </c>
      <c r="D12" s="56" t="s">
        <v>955</v>
      </c>
      <c r="E12" s="214">
        <v>55000</v>
      </c>
      <c r="F12" s="56" t="s">
        <v>1162</v>
      </c>
      <c r="G12" s="56" t="s">
        <v>1221</v>
      </c>
    </row>
    <row r="13" spans="1:7" s="70" customFormat="1" ht="41.25" customHeight="1" x14ac:dyDescent="0.25">
      <c r="A13" s="333" t="s">
        <v>48</v>
      </c>
      <c r="B13" s="570" t="s">
        <v>1206</v>
      </c>
      <c r="C13" s="570"/>
      <c r="D13" s="570"/>
      <c r="E13" s="570"/>
      <c r="F13" s="570"/>
      <c r="G13" s="570"/>
    </row>
    <row r="14" spans="1:7" s="70" customFormat="1" x14ac:dyDescent="0.25">
      <c r="A14" s="290" t="s">
        <v>1</v>
      </c>
      <c r="B14" s="661" t="s">
        <v>1207</v>
      </c>
      <c r="C14" s="661"/>
      <c r="D14" s="661"/>
      <c r="E14" s="661"/>
      <c r="F14" s="661"/>
      <c r="G14" s="661"/>
    </row>
    <row r="15" spans="1:7" s="70" customFormat="1" x14ac:dyDescent="0.25">
      <c r="A15" s="332"/>
      <c r="B15" s="331" t="s">
        <v>3</v>
      </c>
      <c r="C15" s="331" t="s">
        <v>4</v>
      </c>
      <c r="D15" s="331" t="s">
        <v>5</v>
      </c>
      <c r="E15" s="331" t="s">
        <v>6</v>
      </c>
      <c r="F15" s="331" t="s">
        <v>7</v>
      </c>
      <c r="G15" s="331" t="s">
        <v>8</v>
      </c>
    </row>
    <row r="16" spans="1:7" s="70" customFormat="1" ht="51.75" x14ac:dyDescent="0.25">
      <c r="A16" s="332"/>
      <c r="B16" s="93" t="s">
        <v>1208</v>
      </c>
      <c r="C16" s="366" t="s">
        <v>1209</v>
      </c>
      <c r="D16" s="93" t="s">
        <v>1210</v>
      </c>
      <c r="E16" s="214">
        <v>15000</v>
      </c>
      <c r="F16" s="366" t="s">
        <v>1146</v>
      </c>
      <c r="G16" s="365" t="s">
        <v>1211</v>
      </c>
    </row>
    <row r="17" spans="1:7" s="70" customFormat="1" ht="25.5" x14ac:dyDescent="0.25">
      <c r="A17" s="332"/>
      <c r="B17" s="93" t="s">
        <v>1212</v>
      </c>
      <c r="C17" s="366" t="s">
        <v>1213</v>
      </c>
      <c r="D17" s="364"/>
      <c r="E17" s="214">
        <v>40000</v>
      </c>
      <c r="F17" s="366" t="s">
        <v>1214</v>
      </c>
      <c r="G17" s="93" t="s">
        <v>1215</v>
      </c>
    </row>
    <row r="18" spans="1:7" s="70" customFormat="1" ht="25.5" x14ac:dyDescent="0.25">
      <c r="A18" s="332"/>
      <c r="B18" s="93" t="s">
        <v>1216</v>
      </c>
      <c r="C18" s="366" t="s">
        <v>1213</v>
      </c>
      <c r="D18" s="366" t="s">
        <v>473</v>
      </c>
      <c r="E18" s="214">
        <v>50000</v>
      </c>
      <c r="F18" s="366" t="s">
        <v>1217</v>
      </c>
      <c r="G18" s="93" t="s">
        <v>1218</v>
      </c>
    </row>
    <row r="19" spans="1:7" s="70" customFormat="1" ht="15" customHeight="1" x14ac:dyDescent="0.25">
      <c r="A19" s="333" t="s">
        <v>48</v>
      </c>
      <c r="B19" s="570" t="s">
        <v>1219</v>
      </c>
      <c r="C19" s="570"/>
      <c r="D19" s="570"/>
      <c r="E19" s="570"/>
      <c r="F19" s="570"/>
      <c r="G19" s="570"/>
    </row>
    <row r="20" spans="1:7" s="70" customFormat="1" x14ac:dyDescent="0.25">
      <c r="A20" s="290" t="s">
        <v>1</v>
      </c>
      <c r="B20" s="661" t="s">
        <v>1207</v>
      </c>
      <c r="C20" s="661"/>
      <c r="D20" s="661"/>
      <c r="E20" s="661"/>
      <c r="F20" s="661"/>
      <c r="G20" s="661"/>
    </row>
    <row r="21" spans="1:7" s="70" customFormat="1" x14ac:dyDescent="0.25">
      <c r="A21" s="332"/>
      <c r="B21" s="331" t="s">
        <v>3</v>
      </c>
      <c r="C21" s="331" t="s">
        <v>4</v>
      </c>
      <c r="D21" s="331" t="s">
        <v>5</v>
      </c>
      <c r="E21" s="331" t="s">
        <v>6</v>
      </c>
      <c r="F21" s="331" t="s">
        <v>7</v>
      </c>
      <c r="G21" s="331" t="s">
        <v>8</v>
      </c>
    </row>
    <row r="22" spans="1:7" s="70" customFormat="1" ht="51" x14ac:dyDescent="0.25">
      <c r="A22" s="332"/>
      <c r="B22" s="93" t="s">
        <v>1224</v>
      </c>
      <c r="C22" s="93" t="s">
        <v>1225</v>
      </c>
      <c r="D22" s="93" t="s">
        <v>1226</v>
      </c>
      <c r="E22" s="315">
        <v>200000</v>
      </c>
      <c r="F22" s="366" t="s">
        <v>1227</v>
      </c>
      <c r="G22" s="93" t="s">
        <v>1228</v>
      </c>
    </row>
    <row r="23" spans="1:7" s="70" customFormat="1" ht="25.5" x14ac:dyDescent="0.25">
      <c r="A23" s="332"/>
      <c r="B23" s="93" t="s">
        <v>1222</v>
      </c>
      <c r="C23" s="56" t="s">
        <v>956</v>
      </c>
      <c r="D23" s="364"/>
      <c r="E23" s="315">
        <v>1000000</v>
      </c>
      <c r="F23" s="125" t="s">
        <v>1157</v>
      </c>
      <c r="G23" s="93" t="s">
        <v>1223</v>
      </c>
    </row>
    <row r="24" spans="1:7" s="70" customFormat="1" ht="38.25" x14ac:dyDescent="0.25">
      <c r="A24" s="332"/>
      <c r="B24" s="125" t="s">
        <v>916</v>
      </c>
      <c r="C24" s="48" t="s">
        <v>917</v>
      </c>
      <c r="D24" s="48"/>
      <c r="E24" s="315">
        <v>140000</v>
      </c>
      <c r="F24" s="125" t="s">
        <v>1147</v>
      </c>
      <c r="G24" s="125" t="s">
        <v>918</v>
      </c>
    </row>
    <row r="25" spans="1:7" s="70" customFormat="1" ht="25.5" x14ac:dyDescent="0.25">
      <c r="A25" s="332"/>
      <c r="B25" s="48" t="s">
        <v>477</v>
      </c>
      <c r="C25" s="56" t="s">
        <v>476</v>
      </c>
      <c r="D25" s="48"/>
      <c r="E25" s="214">
        <v>100000</v>
      </c>
      <c r="F25" s="48" t="s">
        <v>1205</v>
      </c>
      <c r="G25" s="56" t="s">
        <v>919</v>
      </c>
    </row>
    <row r="26" spans="1:7" ht="26.25" x14ac:dyDescent="0.25">
      <c r="A26" s="318" t="s">
        <v>25</v>
      </c>
      <c r="B26" s="572" t="s">
        <v>920</v>
      </c>
      <c r="C26" s="572"/>
      <c r="D26" s="572"/>
      <c r="E26" s="572"/>
      <c r="F26" s="572"/>
      <c r="G26" s="572"/>
    </row>
    <row r="27" spans="1:7" ht="15.75" customHeight="1" x14ac:dyDescent="0.25">
      <c r="A27" s="311" t="s">
        <v>48</v>
      </c>
      <c r="B27" s="570" t="s">
        <v>1204</v>
      </c>
      <c r="C27" s="570"/>
      <c r="D27" s="570"/>
      <c r="E27" s="570"/>
      <c r="F27" s="570"/>
      <c r="G27" s="570"/>
    </row>
    <row r="28" spans="1:7" x14ac:dyDescent="0.25">
      <c r="A28" s="290" t="s">
        <v>1</v>
      </c>
      <c r="B28" s="661" t="s">
        <v>921</v>
      </c>
      <c r="C28" s="661"/>
      <c r="D28" s="661"/>
      <c r="E28" s="661"/>
      <c r="F28" s="661"/>
      <c r="G28" s="661"/>
    </row>
    <row r="29" spans="1:7" x14ac:dyDescent="0.25">
      <c r="A29" s="320"/>
      <c r="B29" s="291" t="s">
        <v>3</v>
      </c>
      <c r="C29" s="291" t="s">
        <v>4</v>
      </c>
      <c r="D29" s="291" t="s">
        <v>5</v>
      </c>
      <c r="E29" s="291" t="s">
        <v>6</v>
      </c>
      <c r="F29" s="291" t="s">
        <v>7</v>
      </c>
      <c r="G29" s="291" t="s">
        <v>8</v>
      </c>
    </row>
    <row r="30" spans="1:7" ht="39" customHeight="1" x14ac:dyDescent="0.25">
      <c r="A30" s="232"/>
      <c r="B30" s="56" t="s">
        <v>922</v>
      </c>
      <c r="C30" s="56" t="s">
        <v>923</v>
      </c>
      <c r="D30" s="48" t="s">
        <v>486</v>
      </c>
      <c r="E30" s="214">
        <v>60000</v>
      </c>
      <c r="F30" s="48" t="s">
        <v>1187</v>
      </c>
      <c r="G30" s="48" t="s">
        <v>924</v>
      </c>
    </row>
    <row r="31" spans="1:7" ht="25.5" x14ac:dyDescent="0.25">
      <c r="A31" s="232"/>
      <c r="B31" s="56" t="s">
        <v>925</v>
      </c>
      <c r="C31" s="56" t="s">
        <v>480</v>
      </c>
      <c r="D31" s="48" t="s">
        <v>481</v>
      </c>
      <c r="E31" s="214">
        <v>30000</v>
      </c>
      <c r="F31" s="48" t="s">
        <v>1162</v>
      </c>
      <c r="G31" s="48" t="s">
        <v>926</v>
      </c>
    </row>
    <row r="32" spans="1:7" ht="26.25" x14ac:dyDescent="0.25">
      <c r="A32" s="232"/>
      <c r="B32" s="48" t="s">
        <v>1229</v>
      </c>
      <c r="C32" s="56" t="s">
        <v>1230</v>
      </c>
      <c r="D32" s="48" t="s">
        <v>928</v>
      </c>
      <c r="E32" s="214">
        <v>100000</v>
      </c>
      <c r="F32" s="48" t="s">
        <v>1231</v>
      </c>
      <c r="G32" s="317" t="s">
        <v>1232</v>
      </c>
    </row>
    <row r="33" spans="1:7" ht="27.75" customHeight="1" x14ac:dyDescent="0.25">
      <c r="A33" s="232"/>
      <c r="B33" s="56" t="s">
        <v>929</v>
      </c>
      <c r="C33" s="48" t="s">
        <v>930</v>
      </c>
      <c r="D33" s="316"/>
      <c r="E33" s="214">
        <v>400000</v>
      </c>
      <c r="F33" s="48" t="s">
        <v>1233</v>
      </c>
      <c r="G33" s="48" t="s">
        <v>931</v>
      </c>
    </row>
    <row r="34" spans="1:7" ht="29.25" customHeight="1" x14ac:dyDescent="0.25">
      <c r="A34" s="232"/>
      <c r="B34" s="56" t="s">
        <v>932</v>
      </c>
      <c r="C34" s="48" t="s">
        <v>482</v>
      </c>
      <c r="D34" s="48" t="s">
        <v>481</v>
      </c>
      <c r="E34" s="48" t="s">
        <v>466</v>
      </c>
      <c r="F34" s="56" t="s">
        <v>1234</v>
      </c>
      <c r="G34" s="56" t="s">
        <v>933</v>
      </c>
    </row>
    <row r="35" spans="1:7" ht="29.25" customHeight="1" x14ac:dyDescent="0.25">
      <c r="A35" s="232"/>
      <c r="B35" s="48" t="s">
        <v>483</v>
      </c>
      <c r="C35" s="56" t="s">
        <v>934</v>
      </c>
      <c r="D35" s="48" t="s">
        <v>481</v>
      </c>
      <c r="E35" s="214">
        <v>100000</v>
      </c>
      <c r="F35" s="48" t="s">
        <v>1227</v>
      </c>
      <c r="G35" s="317" t="s">
        <v>935</v>
      </c>
    </row>
    <row r="36" spans="1:7" ht="48.75" customHeight="1" x14ac:dyDescent="0.25">
      <c r="A36" s="232"/>
      <c r="B36" s="48" t="s">
        <v>477</v>
      </c>
      <c r="C36" s="48" t="s">
        <v>930</v>
      </c>
      <c r="D36" s="316"/>
      <c r="E36" s="214">
        <v>100000</v>
      </c>
      <c r="F36" s="48" t="s">
        <v>1147</v>
      </c>
      <c r="G36" s="56" t="s">
        <v>936</v>
      </c>
    </row>
    <row r="37" spans="1:7" ht="27" customHeight="1" x14ac:dyDescent="0.25">
      <c r="A37" s="319" t="s">
        <v>25</v>
      </c>
      <c r="B37" s="572" t="s">
        <v>937</v>
      </c>
      <c r="C37" s="572"/>
      <c r="D37" s="572"/>
      <c r="E37" s="572"/>
      <c r="F37" s="572"/>
      <c r="G37" s="572"/>
    </row>
    <row r="38" spans="1:7" x14ac:dyDescent="0.25">
      <c r="A38" s="172" t="s">
        <v>48</v>
      </c>
      <c r="B38" s="657" t="s">
        <v>1235</v>
      </c>
      <c r="C38" s="657"/>
      <c r="D38" s="657"/>
      <c r="E38" s="657"/>
      <c r="F38" s="657"/>
      <c r="G38" s="657"/>
    </row>
    <row r="39" spans="1:7" x14ac:dyDescent="0.25">
      <c r="A39" s="172" t="s">
        <v>1</v>
      </c>
      <c r="B39" s="657" t="s">
        <v>1236</v>
      </c>
      <c r="C39" s="657"/>
      <c r="D39" s="657"/>
      <c r="E39" s="657"/>
      <c r="F39" s="657"/>
      <c r="G39" s="657"/>
    </row>
    <row r="40" spans="1:7" s="70" customFormat="1" x14ac:dyDescent="0.25">
      <c r="A40" s="172"/>
      <c r="B40" s="291" t="s">
        <v>3</v>
      </c>
      <c r="C40" s="291" t="s">
        <v>4</v>
      </c>
      <c r="D40" s="291" t="s">
        <v>5</v>
      </c>
      <c r="E40" s="291" t="s">
        <v>6</v>
      </c>
      <c r="F40" s="291" t="s">
        <v>7</v>
      </c>
      <c r="G40" s="291" t="s">
        <v>8</v>
      </c>
    </row>
    <row r="41" spans="1:7" ht="38.25" customHeight="1" x14ac:dyDescent="0.25">
      <c r="A41" s="232"/>
      <c r="B41" s="56" t="s">
        <v>484</v>
      </c>
      <c r="C41" s="48" t="s">
        <v>938</v>
      </c>
      <c r="D41" s="48" t="s">
        <v>485</v>
      </c>
      <c r="E41" s="214">
        <v>5000</v>
      </c>
      <c r="F41" s="48" t="s">
        <v>1146</v>
      </c>
      <c r="G41" s="56" t="s">
        <v>939</v>
      </c>
    </row>
    <row r="42" spans="1:7" ht="26.25" x14ac:dyDescent="0.25">
      <c r="A42" s="232"/>
      <c r="B42" s="56" t="s">
        <v>940</v>
      </c>
      <c r="C42" s="317" t="s">
        <v>480</v>
      </c>
      <c r="D42" s="48" t="s">
        <v>941</v>
      </c>
      <c r="E42" s="214">
        <v>6000</v>
      </c>
      <c r="F42" s="48" t="s">
        <v>1237</v>
      </c>
      <c r="G42" s="48" t="s">
        <v>926</v>
      </c>
    </row>
    <row r="43" spans="1:7" ht="18" customHeight="1" x14ac:dyDescent="0.25">
      <c r="A43" s="232"/>
      <c r="B43" s="48" t="s">
        <v>942</v>
      </c>
      <c r="C43" s="48" t="s">
        <v>943</v>
      </c>
      <c r="D43" s="48" t="s">
        <v>485</v>
      </c>
      <c r="E43" s="214">
        <v>120000</v>
      </c>
      <c r="F43" s="316"/>
      <c r="G43" s="316"/>
    </row>
    <row r="44" spans="1:7" ht="27" customHeight="1" x14ac:dyDescent="0.25">
      <c r="A44" s="232"/>
      <c r="B44" s="48" t="s">
        <v>944</v>
      </c>
      <c r="C44" s="56" t="s">
        <v>927</v>
      </c>
      <c r="D44" s="48" t="s">
        <v>941</v>
      </c>
      <c r="E44" s="214">
        <v>60538</v>
      </c>
      <c r="F44" s="48" t="s">
        <v>1214</v>
      </c>
      <c r="G44" s="316"/>
    </row>
    <row r="45" spans="1:7" ht="25.5" x14ac:dyDescent="0.25">
      <c r="A45" s="232"/>
      <c r="B45" s="48" t="s">
        <v>945</v>
      </c>
      <c r="C45" s="48" t="s">
        <v>946</v>
      </c>
      <c r="D45" s="48" t="s">
        <v>941</v>
      </c>
      <c r="E45" s="214">
        <v>1000000</v>
      </c>
      <c r="F45" s="56" t="s">
        <v>1238</v>
      </c>
      <c r="G45" s="316"/>
    </row>
    <row r="46" spans="1:7" ht="25.5" x14ac:dyDescent="0.25">
      <c r="A46" s="232"/>
      <c r="B46" s="48" t="s">
        <v>947</v>
      </c>
      <c r="C46" s="48" t="s">
        <v>482</v>
      </c>
      <c r="D46" s="48" t="s">
        <v>481</v>
      </c>
      <c r="E46" s="214">
        <v>100000</v>
      </c>
      <c r="F46" s="56" t="s">
        <v>1239</v>
      </c>
      <c r="G46" s="56" t="s">
        <v>948</v>
      </c>
    </row>
    <row r="47" spans="1:7" ht="25.5" x14ac:dyDescent="0.25">
      <c r="A47" s="186"/>
      <c r="B47" s="48" t="s">
        <v>483</v>
      </c>
      <c r="C47" s="56" t="s">
        <v>934</v>
      </c>
      <c r="D47" s="48" t="s">
        <v>481</v>
      </c>
      <c r="E47" s="214">
        <v>150000</v>
      </c>
      <c r="F47" s="48" t="s">
        <v>949</v>
      </c>
      <c r="G47" s="48"/>
    </row>
    <row r="48" spans="1:7" ht="38.25" x14ac:dyDescent="0.25">
      <c r="A48" s="232"/>
      <c r="B48" s="48" t="s">
        <v>477</v>
      </c>
      <c r="C48" s="56" t="s">
        <v>950</v>
      </c>
      <c r="D48" s="48" t="s">
        <v>941</v>
      </c>
      <c r="E48" s="214">
        <v>100000</v>
      </c>
      <c r="F48" s="48" t="s">
        <v>949</v>
      </c>
      <c r="G48" s="56" t="s">
        <v>951</v>
      </c>
    </row>
    <row r="49" spans="1:7" ht="25.5" x14ac:dyDescent="0.25">
      <c r="A49" s="310" t="s">
        <v>25</v>
      </c>
      <c r="B49" s="572" t="s">
        <v>952</v>
      </c>
      <c r="C49" s="572"/>
      <c r="D49" s="572"/>
      <c r="E49" s="572"/>
      <c r="F49" s="572"/>
      <c r="G49" s="572"/>
    </row>
    <row r="50" spans="1:7" x14ac:dyDescent="0.25">
      <c r="A50" s="320" t="s">
        <v>48</v>
      </c>
      <c r="B50" s="657" t="s">
        <v>1240</v>
      </c>
      <c r="C50" s="657"/>
      <c r="D50" s="657"/>
      <c r="E50" s="657"/>
      <c r="F50" s="657"/>
      <c r="G50" s="657"/>
    </row>
    <row r="51" spans="1:7" x14ac:dyDescent="0.25">
      <c r="A51" s="320" t="s">
        <v>1</v>
      </c>
      <c r="B51" s="657" t="s">
        <v>1241</v>
      </c>
      <c r="C51" s="657"/>
      <c r="D51" s="657"/>
      <c r="E51" s="657"/>
      <c r="F51" s="657"/>
      <c r="G51" s="657"/>
    </row>
    <row r="52" spans="1:7" x14ac:dyDescent="0.25">
      <c r="A52" s="320"/>
      <c r="B52" s="291" t="s">
        <v>3</v>
      </c>
      <c r="C52" s="291" t="s">
        <v>4</v>
      </c>
      <c r="D52" s="291" t="s">
        <v>5</v>
      </c>
      <c r="E52" s="291" t="s">
        <v>6</v>
      </c>
      <c r="F52" s="291" t="s">
        <v>953</v>
      </c>
      <c r="G52" s="291" t="s">
        <v>8</v>
      </c>
    </row>
    <row r="53" spans="1:7" ht="131.25" customHeight="1" x14ac:dyDescent="0.25">
      <c r="A53" s="232"/>
      <c r="B53" s="56" t="s">
        <v>954</v>
      </c>
      <c r="C53" s="56" t="s">
        <v>957</v>
      </c>
      <c r="D53" s="56" t="s">
        <v>278</v>
      </c>
      <c r="E53" s="214">
        <v>300000</v>
      </c>
      <c r="F53" s="56" t="s">
        <v>1157</v>
      </c>
      <c r="G53" s="317" t="s">
        <v>958</v>
      </c>
    </row>
    <row r="54" spans="1:7" ht="25.5" x14ac:dyDescent="0.25">
      <c r="A54" s="319" t="s">
        <v>25</v>
      </c>
      <c r="B54" s="572" t="s">
        <v>952</v>
      </c>
      <c r="C54" s="572"/>
      <c r="D54" s="572"/>
      <c r="E54" s="572"/>
      <c r="F54" s="572"/>
      <c r="G54" s="572"/>
    </row>
    <row r="55" spans="1:7" x14ac:dyDescent="0.25">
      <c r="A55" s="311" t="s">
        <v>48</v>
      </c>
      <c r="B55" s="657" t="s">
        <v>1242</v>
      </c>
      <c r="C55" s="657"/>
      <c r="D55" s="657"/>
      <c r="E55" s="657"/>
      <c r="F55" s="657"/>
      <c r="G55" s="657"/>
    </row>
    <row r="56" spans="1:7" x14ac:dyDescent="0.25">
      <c r="A56" s="311" t="s">
        <v>1</v>
      </c>
      <c r="B56" s="657" t="s">
        <v>1243</v>
      </c>
      <c r="C56" s="657"/>
      <c r="D56" s="657"/>
      <c r="E56" s="657"/>
      <c r="F56" s="657"/>
      <c r="G56" s="657"/>
    </row>
    <row r="57" spans="1:7" x14ac:dyDescent="0.25">
      <c r="A57" s="321"/>
      <c r="B57" s="321" t="s">
        <v>3</v>
      </c>
      <c r="C57" s="321" t="s">
        <v>4</v>
      </c>
      <c r="D57" s="321" t="s">
        <v>5</v>
      </c>
      <c r="E57" s="321" t="s">
        <v>6</v>
      </c>
      <c r="F57" s="321" t="s">
        <v>7</v>
      </c>
      <c r="G57" s="321" t="s">
        <v>8</v>
      </c>
    </row>
    <row r="58" spans="1:7" ht="50.25" customHeight="1" x14ac:dyDescent="0.25">
      <c r="A58" s="232"/>
      <c r="B58" s="56" t="s">
        <v>1244</v>
      </c>
      <c r="C58" s="56" t="s">
        <v>943</v>
      </c>
      <c r="D58" s="56" t="s">
        <v>899</v>
      </c>
      <c r="E58" s="214">
        <v>400000</v>
      </c>
      <c r="F58" s="56" t="s">
        <v>1245</v>
      </c>
      <c r="G58" s="56" t="s">
        <v>1246</v>
      </c>
    </row>
    <row r="59" spans="1:7" s="70" customFormat="1" ht="25.5" customHeight="1" x14ac:dyDescent="0.25">
      <c r="A59" s="319" t="s">
        <v>25</v>
      </c>
      <c r="B59" s="572" t="s">
        <v>952</v>
      </c>
      <c r="C59" s="572"/>
      <c r="D59" s="572"/>
      <c r="E59" s="572"/>
      <c r="F59" s="572"/>
      <c r="G59" s="572"/>
    </row>
    <row r="60" spans="1:7" s="70" customFormat="1" ht="17.25" customHeight="1" x14ac:dyDescent="0.25">
      <c r="A60" s="333" t="s">
        <v>48</v>
      </c>
      <c r="B60" s="572" t="s">
        <v>1242</v>
      </c>
      <c r="C60" s="572"/>
      <c r="D60" s="572"/>
      <c r="E60" s="572"/>
      <c r="F60" s="572"/>
      <c r="G60" s="572"/>
    </row>
    <row r="61" spans="1:7" s="70" customFormat="1" ht="15" customHeight="1" x14ac:dyDescent="0.25">
      <c r="A61" s="333" t="s">
        <v>1</v>
      </c>
      <c r="B61" s="572" t="s">
        <v>1243</v>
      </c>
      <c r="C61" s="572"/>
      <c r="D61" s="572"/>
      <c r="E61" s="572"/>
      <c r="F61" s="572"/>
      <c r="G61" s="572"/>
    </row>
    <row r="62" spans="1:7" s="70" customFormat="1" ht="15" customHeight="1" x14ac:dyDescent="0.25">
      <c r="A62" s="321" t="s">
        <v>2</v>
      </c>
      <c r="B62" s="321" t="s">
        <v>3</v>
      </c>
      <c r="C62" s="321" t="s">
        <v>4</v>
      </c>
      <c r="D62" s="321" t="s">
        <v>5</v>
      </c>
      <c r="E62" s="321" t="s">
        <v>6</v>
      </c>
      <c r="F62" s="321" t="s">
        <v>7</v>
      </c>
      <c r="G62" s="321" t="s">
        <v>8</v>
      </c>
    </row>
    <row r="63" spans="1:7" s="70" customFormat="1" ht="50.25" customHeight="1" x14ac:dyDescent="0.25">
      <c r="A63" s="232"/>
      <c r="B63" s="56" t="s">
        <v>1247</v>
      </c>
      <c r="C63" s="56" t="s">
        <v>1248</v>
      </c>
      <c r="D63" s="56" t="s">
        <v>1249</v>
      </c>
      <c r="E63" s="214">
        <v>400000</v>
      </c>
      <c r="F63" s="56" t="s">
        <v>1245</v>
      </c>
      <c r="G63" s="56" t="s">
        <v>1250</v>
      </c>
    </row>
    <row r="64" spans="1:7" s="70" customFormat="1" ht="25.5" customHeight="1" x14ac:dyDescent="0.25">
      <c r="A64" s="319" t="s">
        <v>25</v>
      </c>
      <c r="B64" s="572" t="s">
        <v>952</v>
      </c>
      <c r="C64" s="572"/>
      <c r="D64" s="572"/>
      <c r="E64" s="572"/>
      <c r="F64" s="572"/>
      <c r="G64" s="572"/>
    </row>
    <row r="65" spans="1:7" s="70" customFormat="1" ht="13.5" customHeight="1" x14ac:dyDescent="0.25">
      <c r="A65" s="333" t="s">
        <v>48</v>
      </c>
      <c r="B65" s="572" t="s">
        <v>1251</v>
      </c>
      <c r="C65" s="572"/>
      <c r="D65" s="572"/>
      <c r="E65" s="572"/>
      <c r="F65" s="572"/>
      <c r="G65" s="572"/>
    </row>
    <row r="66" spans="1:7" s="70" customFormat="1" ht="13.5" customHeight="1" x14ac:dyDescent="0.25">
      <c r="A66" s="333" t="s">
        <v>1</v>
      </c>
      <c r="B66" s="657" t="s">
        <v>1252</v>
      </c>
      <c r="C66" s="657"/>
      <c r="D66" s="657"/>
      <c r="E66" s="657"/>
      <c r="F66" s="657"/>
      <c r="G66" s="657"/>
    </row>
    <row r="67" spans="1:7" s="70" customFormat="1" ht="12.75" customHeight="1" x14ac:dyDescent="0.25">
      <c r="A67" s="331"/>
      <c r="B67" s="331" t="s">
        <v>3</v>
      </c>
      <c r="C67" s="331" t="s">
        <v>4</v>
      </c>
      <c r="D67" s="331" t="s">
        <v>5</v>
      </c>
      <c r="E67" s="331" t="s">
        <v>6</v>
      </c>
      <c r="F67" s="331" t="s">
        <v>7</v>
      </c>
      <c r="G67" s="331" t="s">
        <v>8</v>
      </c>
    </row>
    <row r="68" spans="1:7" s="70" customFormat="1" ht="13.5" hidden="1" customHeight="1" x14ac:dyDescent="0.25">
      <c r="A68" s="331"/>
      <c r="B68" s="331"/>
      <c r="C68" s="331"/>
      <c r="D68" s="331"/>
      <c r="E68" s="331"/>
      <c r="F68" s="331"/>
      <c r="G68" s="331"/>
    </row>
    <row r="69" spans="1:7" s="70" customFormat="1" ht="54" customHeight="1" x14ac:dyDescent="0.25">
      <c r="A69" s="331"/>
      <c r="B69" s="56" t="s">
        <v>1253</v>
      </c>
      <c r="C69" s="56" t="s">
        <v>1254</v>
      </c>
      <c r="D69" s="56" t="s">
        <v>1255</v>
      </c>
      <c r="E69" s="214">
        <v>173000</v>
      </c>
      <c r="F69" s="56" t="s">
        <v>1257</v>
      </c>
      <c r="G69" s="56" t="s">
        <v>1256</v>
      </c>
    </row>
    <row r="70" spans="1:7" x14ac:dyDescent="0.25">
      <c r="A70" s="232"/>
      <c r="B70" s="662" t="s">
        <v>810</v>
      </c>
      <c r="C70" s="662"/>
      <c r="D70" s="662"/>
      <c r="E70" s="322">
        <f>SUM(E7:E69)</f>
        <v>6274538</v>
      </c>
      <c r="F70" s="316"/>
      <c r="G70" s="316"/>
    </row>
    <row r="71" spans="1:7" x14ac:dyDescent="0.25">
      <c r="A71" s="288"/>
      <c r="B71" s="288"/>
      <c r="C71" s="288"/>
      <c r="D71" s="288"/>
      <c r="E71" s="288"/>
      <c r="F71" s="288"/>
      <c r="G71" s="288"/>
    </row>
    <row r="72" spans="1:7" x14ac:dyDescent="0.25">
      <c r="A72" s="288"/>
      <c r="B72" s="288"/>
      <c r="C72" s="288"/>
      <c r="D72" s="288"/>
      <c r="E72" s="288"/>
      <c r="F72" s="288"/>
      <c r="G72" s="288"/>
    </row>
    <row r="73" spans="1:7" x14ac:dyDescent="0.25">
      <c r="A73" s="288"/>
      <c r="B73" s="288"/>
      <c r="C73" s="288"/>
      <c r="D73" s="288"/>
      <c r="E73" s="288"/>
      <c r="F73" s="288"/>
      <c r="G73" s="288"/>
    </row>
    <row r="74" spans="1:7" x14ac:dyDescent="0.25">
      <c r="A74" s="288"/>
      <c r="B74" s="288"/>
      <c r="C74" s="288"/>
      <c r="D74" s="288"/>
      <c r="E74" s="288"/>
      <c r="F74" s="288"/>
      <c r="G74" s="288"/>
    </row>
  </sheetData>
  <mergeCells count="29">
    <mergeCell ref="B70:D70"/>
    <mergeCell ref="B49:G49"/>
    <mergeCell ref="B50:G50"/>
    <mergeCell ref="B51:G51"/>
    <mergeCell ref="B54:G54"/>
    <mergeCell ref="B55:G55"/>
    <mergeCell ref="B56:G56"/>
    <mergeCell ref="B59:G59"/>
    <mergeCell ref="B60:G60"/>
    <mergeCell ref="B61:G61"/>
    <mergeCell ref="B64:G64"/>
    <mergeCell ref="B65:G65"/>
    <mergeCell ref="B66:G66"/>
    <mergeCell ref="B39:G39"/>
    <mergeCell ref="B1:G1"/>
    <mergeCell ref="B2:G2"/>
    <mergeCell ref="B3:G3"/>
    <mergeCell ref="B4:G4"/>
    <mergeCell ref="B5:G5"/>
    <mergeCell ref="B9:G9"/>
    <mergeCell ref="B26:G26"/>
    <mergeCell ref="B27:G27"/>
    <mergeCell ref="B28:G28"/>
    <mergeCell ref="B37:G37"/>
    <mergeCell ref="B38:G38"/>
    <mergeCell ref="B13:G13"/>
    <mergeCell ref="B14:G14"/>
    <mergeCell ref="B19:G19"/>
    <mergeCell ref="B20:G20"/>
  </mergeCells>
  <pageMargins left="0.70866141732283472" right="0.70866141732283472" top="0.74803149606299213" bottom="0.74803149606299213" header="0.31496062992125984" footer="0.31496062992125984"/>
  <pageSetup scale="7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workbookViewId="0">
      <selection activeCell="I3" sqref="I3"/>
    </sheetView>
  </sheetViews>
  <sheetFormatPr baseColWidth="10" defaultRowHeight="15" x14ac:dyDescent="0.25"/>
  <cols>
    <col min="1" max="1" width="28.140625" customWidth="1"/>
    <col min="2" max="2" width="14.85546875" customWidth="1"/>
    <col min="3" max="3" width="11.5703125" customWidth="1"/>
    <col min="4" max="4" width="23.140625" customWidth="1"/>
    <col min="5" max="5" width="15.28515625" customWidth="1"/>
    <col min="6" max="6" width="17.7109375" customWidth="1"/>
    <col min="7" max="7" width="13.7109375" customWidth="1"/>
    <col min="8" max="8" width="18.42578125" customWidth="1"/>
    <col min="9" max="10" width="15.140625" bestFit="1" customWidth="1"/>
    <col min="11" max="11" width="16.85546875" bestFit="1" customWidth="1"/>
  </cols>
  <sheetData>
    <row r="1" spans="1:11" ht="18" x14ac:dyDescent="0.25">
      <c r="A1" s="305" t="s">
        <v>989</v>
      </c>
      <c r="B1" s="666" t="s">
        <v>910</v>
      </c>
      <c r="C1" s="666"/>
      <c r="D1" s="666"/>
      <c r="E1" s="666"/>
      <c r="F1" s="666"/>
      <c r="G1" s="666"/>
      <c r="H1" s="666"/>
    </row>
    <row r="2" spans="1:11" x14ac:dyDescent="0.25">
      <c r="A2" s="141" t="s">
        <v>786</v>
      </c>
      <c r="B2" s="11" t="s">
        <v>787</v>
      </c>
      <c r="C2" s="11" t="s">
        <v>788</v>
      </c>
      <c r="D2" s="11" t="s">
        <v>909</v>
      </c>
      <c r="E2" s="11" t="s">
        <v>789</v>
      </c>
      <c r="F2" s="11" t="s">
        <v>790</v>
      </c>
      <c r="G2" s="11" t="s">
        <v>791</v>
      </c>
      <c r="H2" s="11" t="s">
        <v>792</v>
      </c>
    </row>
    <row r="3" spans="1:11" ht="65.25" customHeight="1" x14ac:dyDescent="0.25">
      <c r="A3" s="372" t="s">
        <v>1434</v>
      </c>
      <c r="B3" s="360">
        <v>2296644</v>
      </c>
      <c r="C3" s="361">
        <v>155000</v>
      </c>
      <c r="D3" s="361">
        <v>1479522</v>
      </c>
      <c r="E3" s="361">
        <v>1598856</v>
      </c>
      <c r="F3" s="360">
        <v>2501020</v>
      </c>
      <c r="G3" s="361">
        <v>540000</v>
      </c>
      <c r="H3" s="362">
        <f>SUM(B3:G3)</f>
        <v>8571042</v>
      </c>
    </row>
    <row r="4" spans="1:11" ht="36.75" customHeight="1" x14ac:dyDescent="0.25">
      <c r="A4" s="14" t="s">
        <v>793</v>
      </c>
      <c r="B4" s="26">
        <v>1644000</v>
      </c>
      <c r="C4" s="26">
        <v>206000</v>
      </c>
      <c r="D4" s="26">
        <v>1035000</v>
      </c>
      <c r="E4" s="142">
        <v>1015000</v>
      </c>
      <c r="F4" s="26">
        <v>457478</v>
      </c>
      <c r="G4" s="26">
        <v>390000</v>
      </c>
      <c r="H4" s="143">
        <f t="shared" ref="H4:H13" si="0">SUM(B4:G4)</f>
        <v>4747478</v>
      </c>
    </row>
    <row r="5" spans="1:11" ht="22.5" customHeight="1" x14ac:dyDescent="0.25">
      <c r="A5" s="14" t="s">
        <v>67</v>
      </c>
      <c r="B5" s="26">
        <v>2379000</v>
      </c>
      <c r="C5" s="26"/>
      <c r="D5" s="144">
        <v>1500000</v>
      </c>
      <c r="E5" s="145"/>
      <c r="F5" s="26">
        <v>650000</v>
      </c>
      <c r="G5" s="26">
        <v>3010000</v>
      </c>
      <c r="H5" s="143">
        <f t="shared" si="0"/>
        <v>7539000</v>
      </c>
    </row>
    <row r="6" spans="1:11" ht="76.5" customHeight="1" x14ac:dyDescent="0.25">
      <c r="A6" s="14" t="s">
        <v>794</v>
      </c>
      <c r="B6" s="26">
        <v>695000</v>
      </c>
      <c r="C6" s="26"/>
      <c r="D6" s="26">
        <v>1000000</v>
      </c>
      <c r="E6" s="142"/>
      <c r="F6" s="26">
        <v>391502</v>
      </c>
      <c r="G6" s="26">
        <v>1054538</v>
      </c>
      <c r="H6" s="143">
        <f t="shared" si="0"/>
        <v>3141040</v>
      </c>
    </row>
    <row r="7" spans="1:11" x14ac:dyDescent="0.25">
      <c r="A7" s="14" t="s">
        <v>795</v>
      </c>
      <c r="B7" s="26">
        <v>797856</v>
      </c>
      <c r="C7" s="26"/>
      <c r="D7" s="26"/>
      <c r="E7" s="142"/>
      <c r="F7" s="26"/>
      <c r="G7" s="26"/>
      <c r="H7" s="143">
        <f t="shared" si="0"/>
        <v>797856</v>
      </c>
    </row>
    <row r="8" spans="1:11" ht="30" x14ac:dyDescent="0.25">
      <c r="A8" s="14" t="s">
        <v>796</v>
      </c>
      <c r="B8" s="26">
        <v>962496</v>
      </c>
      <c r="C8" s="26"/>
      <c r="D8" s="26"/>
      <c r="E8" s="142">
        <v>500000</v>
      </c>
      <c r="F8" s="26"/>
      <c r="G8" s="26">
        <v>600000</v>
      </c>
      <c r="H8" s="143">
        <f t="shared" si="0"/>
        <v>2062496</v>
      </c>
    </row>
    <row r="9" spans="1:11" x14ac:dyDescent="0.25">
      <c r="A9" s="14" t="s">
        <v>797</v>
      </c>
      <c r="B9" s="26">
        <v>3147504</v>
      </c>
      <c r="C9" s="26"/>
      <c r="D9" s="26"/>
      <c r="E9" s="142"/>
      <c r="F9" s="26"/>
      <c r="G9" s="26">
        <v>300000</v>
      </c>
      <c r="H9" s="143">
        <f t="shared" si="0"/>
        <v>3447504</v>
      </c>
    </row>
    <row r="10" spans="1:11" ht="30" x14ac:dyDescent="0.25">
      <c r="A10" s="14" t="s">
        <v>798</v>
      </c>
      <c r="B10" s="26">
        <v>312144</v>
      </c>
      <c r="C10" s="26"/>
      <c r="D10" s="26">
        <v>600000</v>
      </c>
      <c r="E10" s="142"/>
      <c r="F10" s="26">
        <v>500000</v>
      </c>
      <c r="G10" s="26">
        <v>380000</v>
      </c>
      <c r="H10" s="143">
        <f t="shared" si="0"/>
        <v>1792144</v>
      </c>
    </row>
    <row r="11" spans="1:11" x14ac:dyDescent="0.25">
      <c r="A11" s="306" t="s">
        <v>799</v>
      </c>
      <c r="B11" s="307">
        <v>1700000</v>
      </c>
      <c r="C11" s="307"/>
      <c r="D11" s="307"/>
      <c r="E11" s="307"/>
      <c r="F11" s="307"/>
      <c r="G11" s="307"/>
      <c r="H11" s="308">
        <f t="shared" si="0"/>
        <v>1700000</v>
      </c>
    </row>
    <row r="12" spans="1:11" s="70" customFormat="1" ht="21.75" customHeight="1" x14ac:dyDescent="0.25">
      <c r="A12" s="14" t="s">
        <v>815</v>
      </c>
      <c r="B12" s="513">
        <v>250283709</v>
      </c>
      <c r="C12" s="26"/>
      <c r="D12" s="26"/>
      <c r="E12" s="26"/>
      <c r="F12" s="26"/>
      <c r="G12" s="26"/>
      <c r="H12" s="143">
        <f>SUM(B12:G12)</f>
        <v>250283709</v>
      </c>
    </row>
    <row r="13" spans="1:11" ht="45.75" thickBot="1" x14ac:dyDescent="0.3">
      <c r="A13" s="27" t="s">
        <v>800</v>
      </c>
      <c r="B13" s="146"/>
      <c r="C13" s="146"/>
      <c r="D13" s="146"/>
      <c r="E13" s="146">
        <v>1785000</v>
      </c>
      <c r="F13" s="146"/>
      <c r="G13" s="146"/>
      <c r="H13" s="147">
        <f t="shared" si="0"/>
        <v>1785000</v>
      </c>
    </row>
    <row r="14" spans="1:11" ht="15.75" thickTop="1" x14ac:dyDescent="0.25">
      <c r="A14" s="15" t="s">
        <v>792</v>
      </c>
      <c r="B14" s="292">
        <f t="shared" ref="B14:F14" si="1">SUM(B3:B13)</f>
        <v>264218353</v>
      </c>
      <c r="C14" s="292">
        <f t="shared" si="1"/>
        <v>361000</v>
      </c>
      <c r="D14" s="292">
        <f t="shared" si="1"/>
        <v>5614522</v>
      </c>
      <c r="E14" s="292">
        <f>SUM(E3:E13)</f>
        <v>4898856</v>
      </c>
      <c r="F14" s="292">
        <f t="shared" si="1"/>
        <v>4500000</v>
      </c>
      <c r="G14" s="292">
        <f>SUM(G3:G13)</f>
        <v>6274538</v>
      </c>
      <c r="H14" s="292">
        <f>SUM(B14:G14)</f>
        <v>285867269</v>
      </c>
      <c r="K14" s="374"/>
    </row>
    <row r="15" spans="1:11" x14ac:dyDescent="0.25">
      <c r="A15" s="70"/>
      <c r="B15" s="70"/>
      <c r="C15" s="70"/>
      <c r="D15" s="70"/>
      <c r="E15" s="70"/>
      <c r="F15" s="12"/>
      <c r="G15" s="12"/>
      <c r="H15" s="70"/>
      <c r="K15" s="374"/>
    </row>
    <row r="16" spans="1:11" ht="15.75" thickBot="1" x14ac:dyDescent="0.3">
      <c r="A16" s="70"/>
      <c r="B16" s="70"/>
      <c r="C16" s="70"/>
      <c r="D16" s="70"/>
      <c r="E16" s="70"/>
      <c r="F16" s="12"/>
      <c r="G16" s="12"/>
      <c r="H16" s="70"/>
      <c r="J16" s="374"/>
      <c r="K16" s="375"/>
    </row>
    <row r="17" spans="1:11" ht="15.75" thickTop="1" x14ac:dyDescent="0.25">
      <c r="A17" s="374"/>
      <c r="B17" s="70"/>
      <c r="C17" s="667" t="s">
        <v>801</v>
      </c>
      <c r="D17" s="668"/>
      <c r="E17" s="668"/>
      <c r="F17" s="668"/>
      <c r="G17" s="669"/>
      <c r="H17" s="292">
        <v>264218353</v>
      </c>
      <c r="J17" s="374"/>
      <c r="K17" s="375"/>
    </row>
    <row r="18" spans="1:11" ht="15" customHeight="1" x14ac:dyDescent="0.25">
      <c r="A18" s="374"/>
      <c r="B18" s="70"/>
      <c r="C18" s="670" t="s">
        <v>488</v>
      </c>
      <c r="D18" s="671"/>
      <c r="E18" s="671"/>
      <c r="F18" s="671"/>
      <c r="G18" s="672"/>
      <c r="H18" s="293">
        <v>361000</v>
      </c>
      <c r="J18" s="374"/>
      <c r="K18" s="374"/>
    </row>
    <row r="19" spans="1:11" ht="15" customHeight="1" x14ac:dyDescent="0.25">
      <c r="A19" s="375"/>
      <c r="B19" s="70"/>
      <c r="C19" s="673" t="s">
        <v>802</v>
      </c>
      <c r="D19" s="674"/>
      <c r="E19" s="674"/>
      <c r="F19" s="674"/>
      <c r="G19" s="675"/>
      <c r="H19" s="294">
        <v>5614522</v>
      </c>
      <c r="J19" s="374"/>
      <c r="K19" s="374"/>
    </row>
    <row r="20" spans="1:11" ht="17.25" customHeight="1" x14ac:dyDescent="0.25">
      <c r="A20" s="70"/>
      <c r="B20" s="70"/>
      <c r="C20" s="676" t="s">
        <v>803</v>
      </c>
      <c r="D20" s="677"/>
      <c r="E20" s="677"/>
      <c r="F20" s="677"/>
      <c r="G20" s="678"/>
      <c r="H20" s="29">
        <v>4898856</v>
      </c>
      <c r="J20" s="407"/>
      <c r="K20" s="374"/>
    </row>
    <row r="21" spans="1:11" ht="20.25" customHeight="1" x14ac:dyDescent="0.25">
      <c r="A21" s="374"/>
      <c r="B21" s="70"/>
      <c r="C21" s="682" t="s">
        <v>804</v>
      </c>
      <c r="D21" s="683"/>
      <c r="E21" s="683"/>
      <c r="F21" s="683"/>
      <c r="G21" s="684"/>
      <c r="H21" s="325">
        <v>4500000</v>
      </c>
      <c r="J21" s="375" t="s">
        <v>1535</v>
      </c>
      <c r="K21" s="374"/>
    </row>
    <row r="22" spans="1:11" x14ac:dyDescent="0.25">
      <c r="A22" s="374"/>
      <c r="B22" s="70"/>
      <c r="C22" s="679" t="s">
        <v>805</v>
      </c>
      <c r="D22" s="680"/>
      <c r="E22" s="680"/>
      <c r="F22" s="680"/>
      <c r="G22" s="681"/>
      <c r="H22" s="295">
        <v>6274538</v>
      </c>
      <c r="J22" s="375"/>
      <c r="K22" s="374"/>
    </row>
    <row r="23" spans="1:11" x14ac:dyDescent="0.25">
      <c r="A23" s="375"/>
      <c r="B23" s="70"/>
      <c r="C23" s="663" t="s">
        <v>806</v>
      </c>
      <c r="D23" s="664"/>
      <c r="E23" s="664"/>
      <c r="F23" s="664"/>
      <c r="G23" s="665"/>
      <c r="H23" s="13">
        <f>SUM(H17:H22)</f>
        <v>285867269</v>
      </c>
      <c r="J23" s="374"/>
      <c r="K23" s="375"/>
    </row>
    <row r="24" spans="1:11" x14ac:dyDescent="0.25">
      <c r="J24" s="374"/>
    </row>
    <row r="25" spans="1:11" x14ac:dyDescent="0.25">
      <c r="J25" s="375"/>
    </row>
    <row r="27" spans="1:11" x14ac:dyDescent="0.25">
      <c r="I27" s="374"/>
    </row>
    <row r="28" spans="1:11" x14ac:dyDescent="0.25">
      <c r="I28" s="374"/>
    </row>
    <row r="29" spans="1:11" x14ac:dyDescent="0.25">
      <c r="I29" s="374"/>
    </row>
  </sheetData>
  <mergeCells count="8">
    <mergeCell ref="C23:G23"/>
    <mergeCell ref="B1:H1"/>
    <mergeCell ref="C17:G17"/>
    <mergeCell ref="C18:G18"/>
    <mergeCell ref="C19:G19"/>
    <mergeCell ref="C20:G20"/>
    <mergeCell ref="C22:G22"/>
    <mergeCell ref="C21:G21"/>
  </mergeCells>
  <pageMargins left="0.7" right="0.7" top="0.75" bottom="0.75" header="0.3" footer="0.3"/>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9"/>
  <sheetViews>
    <sheetView tabSelected="1" workbookViewId="0">
      <selection activeCell="B3" sqref="B3:G3"/>
    </sheetView>
  </sheetViews>
  <sheetFormatPr baseColWidth="10" defaultColWidth="11.42578125" defaultRowHeight="15" x14ac:dyDescent="0.25"/>
  <cols>
    <col min="1" max="1" width="10.7109375" customWidth="1"/>
    <col min="2" max="2" width="35.7109375" customWidth="1"/>
    <col min="3" max="3" width="31.5703125" customWidth="1"/>
    <col min="4" max="4" width="16.7109375" customWidth="1"/>
    <col min="5" max="5" width="19" customWidth="1"/>
    <col min="6" max="6" width="15.140625" customWidth="1"/>
    <col min="7" max="7" width="24" customWidth="1"/>
  </cols>
  <sheetData>
    <row r="1" spans="1:7" ht="36" x14ac:dyDescent="0.25">
      <c r="A1" s="304" t="s">
        <v>989</v>
      </c>
      <c r="B1" s="563" t="s">
        <v>0</v>
      </c>
      <c r="C1" s="564"/>
      <c r="D1" s="564"/>
      <c r="E1" s="564"/>
      <c r="F1" s="564"/>
      <c r="G1" s="565"/>
    </row>
    <row r="2" spans="1:7" x14ac:dyDescent="0.25">
      <c r="A2" s="53" t="s">
        <v>44</v>
      </c>
      <c r="B2" s="553" t="s">
        <v>807</v>
      </c>
      <c r="C2" s="554"/>
      <c r="D2" s="554"/>
      <c r="E2" s="554"/>
      <c r="F2" s="554"/>
      <c r="G2" s="555"/>
    </row>
    <row r="3" spans="1:7" ht="25.5" x14ac:dyDescent="0.25">
      <c r="A3" s="53" t="s">
        <v>416</v>
      </c>
      <c r="B3" s="553" t="s">
        <v>808</v>
      </c>
      <c r="C3" s="554"/>
      <c r="D3" s="554"/>
      <c r="E3" s="554"/>
      <c r="F3" s="554"/>
      <c r="G3" s="555"/>
    </row>
    <row r="4" spans="1:7" ht="38.25" x14ac:dyDescent="0.25">
      <c r="A4" s="53" t="s">
        <v>1530</v>
      </c>
      <c r="B4" s="553" t="s">
        <v>809</v>
      </c>
      <c r="C4" s="554"/>
      <c r="D4" s="554"/>
      <c r="E4" s="554"/>
      <c r="F4" s="554"/>
      <c r="G4" s="555"/>
    </row>
    <row r="5" spans="1:7" x14ac:dyDescent="0.25">
      <c r="A5" s="53" t="s">
        <v>1</v>
      </c>
      <c r="B5" s="553" t="s">
        <v>901</v>
      </c>
      <c r="C5" s="554"/>
      <c r="D5" s="554"/>
      <c r="E5" s="554"/>
      <c r="F5" s="554"/>
      <c r="G5" s="555"/>
    </row>
    <row r="6" spans="1:7" ht="13.5" customHeight="1" x14ac:dyDescent="0.25">
      <c r="A6" s="53"/>
      <c r="B6" s="65" t="s">
        <v>3</v>
      </c>
      <c r="C6" s="65" t="s">
        <v>4</v>
      </c>
      <c r="D6" s="65" t="s">
        <v>5</v>
      </c>
      <c r="E6" s="65" t="s">
        <v>6</v>
      </c>
      <c r="F6" s="65" t="s">
        <v>7</v>
      </c>
      <c r="G6" s="65" t="s">
        <v>8</v>
      </c>
    </row>
    <row r="7" spans="1:7" ht="89.25" customHeight="1" x14ac:dyDescent="0.25">
      <c r="A7" s="54"/>
      <c r="B7" s="149" t="s">
        <v>9</v>
      </c>
      <c r="C7" s="149" t="s">
        <v>10</v>
      </c>
      <c r="D7" s="149" t="s">
        <v>11</v>
      </c>
      <c r="E7" s="243">
        <v>162000</v>
      </c>
      <c r="F7" s="30" t="s">
        <v>1173</v>
      </c>
      <c r="G7" s="149" t="s">
        <v>12</v>
      </c>
    </row>
    <row r="8" spans="1:7" s="70" customFormat="1" ht="75.75" customHeight="1" x14ac:dyDescent="0.25">
      <c r="A8" s="54"/>
      <c r="B8" s="149" t="s">
        <v>13</v>
      </c>
      <c r="C8" s="149" t="s">
        <v>14</v>
      </c>
      <c r="D8" s="149" t="s">
        <v>15</v>
      </c>
      <c r="E8" s="243">
        <v>3000</v>
      </c>
      <c r="F8" s="30" t="s">
        <v>1259</v>
      </c>
      <c r="G8" s="149" t="s">
        <v>16</v>
      </c>
    </row>
    <row r="9" spans="1:7" s="70" customFormat="1" ht="78" customHeight="1" x14ac:dyDescent="0.25">
      <c r="A9" s="54"/>
      <c r="B9" s="149" t="s">
        <v>17</v>
      </c>
      <c r="C9" s="149" t="s">
        <v>18</v>
      </c>
      <c r="D9" s="149" t="s">
        <v>11</v>
      </c>
      <c r="E9" s="243">
        <v>80000</v>
      </c>
      <c r="F9" s="30" t="s">
        <v>1201</v>
      </c>
      <c r="G9" s="149" t="s">
        <v>19</v>
      </c>
    </row>
    <row r="10" spans="1:7" ht="63.75" customHeight="1" x14ac:dyDescent="0.25">
      <c r="A10" s="54"/>
      <c r="B10" s="149" t="s">
        <v>20</v>
      </c>
      <c r="C10" s="149" t="s">
        <v>21</v>
      </c>
      <c r="D10" s="149" t="s">
        <v>22</v>
      </c>
      <c r="E10" s="243">
        <v>600000</v>
      </c>
      <c r="F10" s="30" t="s">
        <v>1270</v>
      </c>
      <c r="G10" s="149" t="s">
        <v>23</v>
      </c>
    </row>
    <row r="11" spans="1:7" ht="25.5" x14ac:dyDescent="0.25">
      <c r="A11" s="53" t="s">
        <v>523</v>
      </c>
      <c r="B11" s="553" t="s">
        <v>24</v>
      </c>
      <c r="C11" s="554"/>
      <c r="D11" s="554"/>
      <c r="E11" s="554"/>
      <c r="F11" s="554"/>
      <c r="G11" s="555"/>
    </row>
    <row r="12" spans="1:7" ht="25.5" x14ac:dyDescent="0.25">
      <c r="A12" s="53" t="s">
        <v>25</v>
      </c>
      <c r="B12" s="553" t="s">
        <v>26</v>
      </c>
      <c r="C12" s="554"/>
      <c r="D12" s="554"/>
      <c r="E12" s="554"/>
      <c r="F12" s="554"/>
      <c r="G12" s="555"/>
    </row>
    <row r="13" spans="1:7" ht="28.5" customHeight="1" x14ac:dyDescent="0.25">
      <c r="A13" s="53" t="s">
        <v>1530</v>
      </c>
      <c r="B13" s="553" t="s">
        <v>27</v>
      </c>
      <c r="C13" s="554"/>
      <c r="D13" s="554"/>
      <c r="E13" s="554"/>
      <c r="F13" s="554"/>
      <c r="G13" s="555"/>
    </row>
    <row r="14" spans="1:7" ht="27" customHeight="1" x14ac:dyDescent="0.25">
      <c r="A14" s="53" t="s">
        <v>1</v>
      </c>
      <c r="B14" s="553" t="s">
        <v>902</v>
      </c>
      <c r="C14" s="554"/>
      <c r="D14" s="554"/>
      <c r="E14" s="554"/>
      <c r="F14" s="554"/>
      <c r="G14" s="555"/>
    </row>
    <row r="15" spans="1:7" ht="15.75" customHeight="1" x14ac:dyDescent="0.25">
      <c r="A15" s="53"/>
      <c r="B15" s="65" t="s">
        <v>3</v>
      </c>
      <c r="C15" s="65" t="s">
        <v>4</v>
      </c>
      <c r="D15" s="65" t="s">
        <v>5</v>
      </c>
      <c r="E15" s="65" t="s">
        <v>6</v>
      </c>
      <c r="F15" s="65" t="s">
        <v>7</v>
      </c>
      <c r="G15" s="65" t="s">
        <v>8</v>
      </c>
    </row>
    <row r="16" spans="1:7" ht="51.75" customHeight="1" x14ac:dyDescent="0.25">
      <c r="A16" s="402"/>
      <c r="B16" s="149" t="s">
        <v>28</v>
      </c>
      <c r="C16" s="149" t="s">
        <v>29</v>
      </c>
      <c r="D16" s="149" t="s">
        <v>30</v>
      </c>
      <c r="E16" s="234">
        <v>90000</v>
      </c>
      <c r="F16" s="149" t="s">
        <v>1115</v>
      </c>
      <c r="G16" s="149" t="s">
        <v>31</v>
      </c>
    </row>
    <row r="17" spans="1:7" ht="77.25" customHeight="1" x14ac:dyDescent="0.25">
      <c r="A17" s="402"/>
      <c r="B17" s="149" t="s">
        <v>32</v>
      </c>
      <c r="C17" s="149" t="s">
        <v>33</v>
      </c>
      <c r="D17" s="149" t="s">
        <v>34</v>
      </c>
      <c r="E17" s="243">
        <v>90000</v>
      </c>
      <c r="F17" s="30" t="s">
        <v>1201</v>
      </c>
      <c r="G17" s="149" t="s">
        <v>35</v>
      </c>
    </row>
    <row r="18" spans="1:7" ht="42.75" customHeight="1" x14ac:dyDescent="0.25">
      <c r="A18" s="54"/>
      <c r="B18" s="149" t="s">
        <v>36</v>
      </c>
      <c r="C18" s="149" t="s">
        <v>37</v>
      </c>
      <c r="D18" s="149" t="s">
        <v>38</v>
      </c>
      <c r="E18" s="243">
        <v>5000</v>
      </c>
      <c r="F18" s="24" t="s">
        <v>1231</v>
      </c>
      <c r="G18" s="149" t="s">
        <v>39</v>
      </c>
    </row>
    <row r="19" spans="1:7" ht="39" customHeight="1" x14ac:dyDescent="0.25">
      <c r="A19" s="54"/>
      <c r="B19" s="149" t="s">
        <v>40</v>
      </c>
      <c r="C19" s="285" t="s">
        <v>41</v>
      </c>
      <c r="D19" s="149" t="s">
        <v>42</v>
      </c>
      <c r="E19" s="243">
        <v>80000</v>
      </c>
      <c r="F19" s="149" t="s">
        <v>1271</v>
      </c>
      <c r="G19" s="149" t="s">
        <v>43</v>
      </c>
    </row>
    <row r="20" spans="1:7" ht="15" customHeight="1" x14ac:dyDescent="0.25">
      <c r="A20" s="276" t="s">
        <v>44</v>
      </c>
      <c r="B20" s="562" t="s">
        <v>45</v>
      </c>
      <c r="C20" s="562"/>
      <c r="D20" s="562"/>
      <c r="E20" s="562"/>
      <c r="F20" s="562"/>
      <c r="G20" s="562"/>
    </row>
    <row r="21" spans="1:7" ht="27" customHeight="1" x14ac:dyDescent="0.25">
      <c r="A21" s="276" t="s">
        <v>46</v>
      </c>
      <c r="B21" s="562" t="s">
        <v>47</v>
      </c>
      <c r="C21" s="562"/>
      <c r="D21" s="562"/>
      <c r="E21" s="562"/>
      <c r="F21" s="562"/>
      <c r="G21" s="562"/>
    </row>
    <row r="22" spans="1:7" ht="15.75" customHeight="1" x14ac:dyDescent="0.25">
      <c r="A22" s="276" t="s">
        <v>48</v>
      </c>
      <c r="B22" s="566" t="s">
        <v>49</v>
      </c>
      <c r="C22" s="566"/>
      <c r="D22" s="566"/>
      <c r="E22" s="566"/>
      <c r="F22" s="566"/>
      <c r="G22" s="566"/>
    </row>
    <row r="23" spans="1:7" ht="16.5" customHeight="1" x14ac:dyDescent="0.25">
      <c r="A23" s="276" t="s">
        <v>1</v>
      </c>
      <c r="B23" s="566" t="s">
        <v>50</v>
      </c>
      <c r="C23" s="566"/>
      <c r="D23" s="566"/>
      <c r="E23" s="566"/>
      <c r="F23" s="566"/>
      <c r="G23" s="566"/>
    </row>
    <row r="24" spans="1:7" ht="18" customHeight="1" x14ac:dyDescent="0.25">
      <c r="A24" s="276"/>
      <c r="B24" s="277" t="s">
        <v>3</v>
      </c>
      <c r="C24" s="282" t="s">
        <v>4</v>
      </c>
      <c r="D24" s="277" t="s">
        <v>5</v>
      </c>
      <c r="E24" s="205" t="s">
        <v>6</v>
      </c>
      <c r="F24" s="277" t="s">
        <v>7</v>
      </c>
      <c r="G24" s="282" t="s">
        <v>8</v>
      </c>
    </row>
    <row r="25" spans="1:7" ht="66" customHeight="1" x14ac:dyDescent="0.25">
      <c r="A25" s="276"/>
      <c r="B25" s="285" t="s">
        <v>51</v>
      </c>
      <c r="C25" s="119" t="s">
        <v>52</v>
      </c>
      <c r="D25" s="119" t="s">
        <v>53</v>
      </c>
      <c r="E25" s="206">
        <v>50000</v>
      </c>
      <c r="F25" s="119" t="s">
        <v>1272</v>
      </c>
      <c r="G25" s="119" t="s">
        <v>54</v>
      </c>
    </row>
    <row r="26" spans="1:7" ht="51.75" customHeight="1" x14ac:dyDescent="0.25">
      <c r="A26" s="276"/>
      <c r="B26" s="285" t="s">
        <v>55</v>
      </c>
      <c r="C26" s="119" t="s">
        <v>52</v>
      </c>
      <c r="D26" s="119" t="s">
        <v>56</v>
      </c>
      <c r="E26" s="206">
        <v>50000</v>
      </c>
      <c r="F26" s="119" t="s">
        <v>1273</v>
      </c>
      <c r="G26" s="119" t="s">
        <v>57</v>
      </c>
    </row>
    <row r="27" spans="1:7" ht="37.5" customHeight="1" x14ac:dyDescent="0.25">
      <c r="A27" s="276"/>
      <c r="B27" s="285" t="s">
        <v>58</v>
      </c>
      <c r="C27" s="119" t="s">
        <v>59</v>
      </c>
      <c r="D27" s="119" t="s">
        <v>60</v>
      </c>
      <c r="E27" s="206">
        <v>60000</v>
      </c>
      <c r="F27" s="119" t="s">
        <v>1274</v>
      </c>
      <c r="G27" s="119" t="s">
        <v>61</v>
      </c>
    </row>
    <row r="28" spans="1:7" ht="41.25" customHeight="1" x14ac:dyDescent="0.25">
      <c r="A28" s="276"/>
      <c r="B28" s="285" t="s">
        <v>62</v>
      </c>
      <c r="C28" s="119" t="s">
        <v>63</v>
      </c>
      <c r="D28" s="119" t="s">
        <v>982</v>
      </c>
      <c r="E28" s="206">
        <v>25000</v>
      </c>
      <c r="F28" s="119" t="s">
        <v>1147</v>
      </c>
      <c r="G28" s="119" t="s">
        <v>64</v>
      </c>
    </row>
    <row r="29" spans="1:7" ht="51" customHeight="1" x14ac:dyDescent="0.25">
      <c r="A29" s="84"/>
      <c r="B29" s="280" t="s">
        <v>65</v>
      </c>
      <c r="C29" s="280" t="s">
        <v>66</v>
      </c>
      <c r="D29" s="280" t="s">
        <v>67</v>
      </c>
      <c r="E29" s="215">
        <v>70000</v>
      </c>
      <c r="F29" s="280" t="s">
        <v>1275</v>
      </c>
      <c r="G29" s="280" t="s">
        <v>68</v>
      </c>
    </row>
    <row r="30" spans="1:7" ht="77.25" customHeight="1" x14ac:dyDescent="0.25">
      <c r="A30" s="84"/>
      <c r="B30" s="208" t="s">
        <v>69</v>
      </c>
      <c r="C30" s="119" t="s">
        <v>70</v>
      </c>
      <c r="D30" s="119" t="s">
        <v>71</v>
      </c>
      <c r="E30" s="214">
        <v>60000</v>
      </c>
      <c r="F30" s="280" t="s">
        <v>1275</v>
      </c>
      <c r="G30" s="280" t="s">
        <v>72</v>
      </c>
    </row>
    <row r="31" spans="1:7" ht="90" customHeight="1" x14ac:dyDescent="0.25">
      <c r="A31" s="84"/>
      <c r="B31" s="515" t="s">
        <v>73</v>
      </c>
      <c r="C31" s="119" t="s">
        <v>74</v>
      </c>
      <c r="D31" s="119" t="s">
        <v>11</v>
      </c>
      <c r="E31" s="214"/>
      <c r="F31" s="514" t="s">
        <v>1276</v>
      </c>
      <c r="G31" s="514" t="s">
        <v>75</v>
      </c>
    </row>
    <row r="32" spans="1:7" ht="102" customHeight="1" x14ac:dyDescent="0.25">
      <c r="A32" s="84"/>
      <c r="B32" s="515" t="s">
        <v>76</v>
      </c>
      <c r="C32" s="119" t="s">
        <v>74</v>
      </c>
      <c r="D32" s="119" t="s">
        <v>11</v>
      </c>
      <c r="E32" s="214"/>
      <c r="F32" s="514" t="s">
        <v>1276</v>
      </c>
      <c r="G32" s="207" t="s">
        <v>77</v>
      </c>
    </row>
    <row r="33" spans="1:7" ht="42" customHeight="1" x14ac:dyDescent="0.25">
      <c r="A33" s="84"/>
      <c r="B33" s="56" t="s">
        <v>78</v>
      </c>
      <c r="C33" s="119" t="s">
        <v>79</v>
      </c>
      <c r="D33" s="119" t="s">
        <v>11</v>
      </c>
      <c r="E33" s="214">
        <v>30000</v>
      </c>
      <c r="F33" s="280" t="s">
        <v>1276</v>
      </c>
      <c r="G33" s="280" t="s">
        <v>80</v>
      </c>
    </row>
    <row r="34" spans="1:7" ht="28.5" customHeight="1" x14ac:dyDescent="0.25">
      <c r="A34" s="84"/>
      <c r="B34" s="56" t="s">
        <v>81</v>
      </c>
      <c r="C34" s="119" t="s">
        <v>82</v>
      </c>
      <c r="D34" s="119" t="s">
        <v>11</v>
      </c>
      <c r="E34" s="211" t="s">
        <v>83</v>
      </c>
      <c r="F34" s="280" t="s">
        <v>1275</v>
      </c>
      <c r="G34" s="207" t="s">
        <v>84</v>
      </c>
    </row>
    <row r="35" spans="1:7" ht="51.75" customHeight="1" x14ac:dyDescent="0.25">
      <c r="A35" s="84"/>
      <c r="B35" s="56" t="s">
        <v>85</v>
      </c>
      <c r="C35" s="119" t="s">
        <v>82</v>
      </c>
      <c r="D35" s="119" t="s">
        <v>11</v>
      </c>
      <c r="E35" s="211" t="s">
        <v>83</v>
      </c>
      <c r="F35" s="280" t="s">
        <v>1275</v>
      </c>
      <c r="G35" s="280" t="s">
        <v>86</v>
      </c>
    </row>
    <row r="36" spans="1:7" ht="24.75" customHeight="1" x14ac:dyDescent="0.25">
      <c r="A36" s="84"/>
      <c r="B36" s="189" t="s">
        <v>87</v>
      </c>
      <c r="C36" s="278"/>
      <c r="D36" s="119"/>
      <c r="E36" s="212"/>
      <c r="F36" s="213"/>
      <c r="G36" s="72"/>
    </row>
    <row r="37" spans="1:7" ht="41.25" customHeight="1" x14ac:dyDescent="0.25">
      <c r="A37" s="84"/>
      <c r="B37" s="56" t="s">
        <v>88</v>
      </c>
      <c r="C37" s="119"/>
      <c r="D37" s="119"/>
      <c r="E37" s="209"/>
      <c r="F37" s="280" t="s">
        <v>1275</v>
      </c>
      <c r="G37" s="207" t="s">
        <v>89</v>
      </c>
    </row>
    <row r="38" spans="1:7" ht="27" customHeight="1" x14ac:dyDescent="0.25">
      <c r="A38" s="84"/>
      <c r="B38" s="56" t="s">
        <v>90</v>
      </c>
      <c r="C38" s="119" t="s">
        <v>82</v>
      </c>
      <c r="D38" s="119" t="s">
        <v>91</v>
      </c>
      <c r="E38" s="211" t="s">
        <v>83</v>
      </c>
      <c r="F38" s="280" t="s">
        <v>1275</v>
      </c>
      <c r="G38" s="280" t="s">
        <v>92</v>
      </c>
    </row>
    <row r="39" spans="1:7" ht="25.5" customHeight="1" x14ac:dyDescent="0.25">
      <c r="A39" s="84"/>
      <c r="B39" s="56" t="s">
        <v>93</v>
      </c>
      <c r="C39" s="119" t="s">
        <v>94</v>
      </c>
      <c r="D39" s="119" t="s">
        <v>11</v>
      </c>
      <c r="E39" s="214"/>
      <c r="F39" s="280" t="s">
        <v>1277</v>
      </c>
      <c r="G39" s="280" t="s">
        <v>95</v>
      </c>
    </row>
    <row r="40" spans="1:7" ht="57" customHeight="1" x14ac:dyDescent="0.25">
      <c r="A40" s="84"/>
      <c r="B40" s="56" t="s">
        <v>903</v>
      </c>
      <c r="C40" s="119" t="s">
        <v>96</v>
      </c>
      <c r="D40" s="119" t="s">
        <v>97</v>
      </c>
      <c r="E40" s="214">
        <v>25000</v>
      </c>
      <c r="F40" s="280" t="s">
        <v>1278</v>
      </c>
      <c r="G40" s="280" t="s">
        <v>98</v>
      </c>
    </row>
    <row r="41" spans="1:7" ht="30.75" customHeight="1" x14ac:dyDescent="0.25">
      <c r="A41" s="276" t="s">
        <v>46</v>
      </c>
      <c r="B41" s="566" t="s">
        <v>99</v>
      </c>
      <c r="C41" s="566"/>
      <c r="D41" s="566"/>
      <c r="E41" s="566"/>
      <c r="F41" s="566"/>
      <c r="G41" s="566"/>
    </row>
    <row r="42" spans="1:7" ht="27.75" customHeight="1" x14ac:dyDescent="0.25">
      <c r="A42" s="276" t="s">
        <v>48</v>
      </c>
      <c r="B42" s="562" t="s">
        <v>100</v>
      </c>
      <c r="C42" s="562"/>
      <c r="D42" s="562"/>
      <c r="E42" s="562"/>
      <c r="F42" s="562"/>
      <c r="G42" s="562"/>
    </row>
    <row r="43" spans="1:7" ht="28.5" customHeight="1" x14ac:dyDescent="0.25">
      <c r="A43" s="276" t="s">
        <v>1</v>
      </c>
      <c r="B43" s="562" t="s">
        <v>101</v>
      </c>
      <c r="C43" s="562"/>
      <c r="D43" s="562"/>
      <c r="E43" s="562"/>
      <c r="F43" s="562"/>
      <c r="G43" s="562"/>
    </row>
    <row r="44" spans="1:7" ht="16.5" customHeight="1" x14ac:dyDescent="0.25">
      <c r="A44" s="277"/>
      <c r="B44" s="277" t="s">
        <v>3</v>
      </c>
      <c r="C44" s="277" t="s">
        <v>4</v>
      </c>
      <c r="D44" s="277" t="s">
        <v>5</v>
      </c>
      <c r="E44" s="205" t="s">
        <v>6</v>
      </c>
      <c r="F44" s="277" t="s">
        <v>7</v>
      </c>
      <c r="G44" s="277" t="s">
        <v>8</v>
      </c>
    </row>
    <row r="45" spans="1:7" ht="93" customHeight="1" x14ac:dyDescent="0.25">
      <c r="A45" s="216"/>
      <c r="B45" s="119" t="s">
        <v>102</v>
      </c>
      <c r="C45" s="119" t="s">
        <v>103</v>
      </c>
      <c r="D45" s="119" t="s">
        <v>104</v>
      </c>
      <c r="E45" s="206">
        <v>30000</v>
      </c>
      <c r="F45" s="119" t="s">
        <v>1275</v>
      </c>
      <c r="G45" s="119" t="s">
        <v>105</v>
      </c>
    </row>
    <row r="46" spans="1:7" ht="52.5" customHeight="1" x14ac:dyDescent="0.25">
      <c r="A46" s="216"/>
      <c r="B46" s="119" t="s">
        <v>106</v>
      </c>
      <c r="C46" s="119" t="s">
        <v>107</v>
      </c>
      <c r="D46" s="119" t="s">
        <v>108</v>
      </c>
      <c r="E46" s="206">
        <v>25000</v>
      </c>
      <c r="F46" s="119" t="s">
        <v>1227</v>
      </c>
      <c r="G46" s="119" t="s">
        <v>109</v>
      </c>
    </row>
    <row r="47" spans="1:7" ht="110.25" customHeight="1" x14ac:dyDescent="0.25">
      <c r="A47" s="216"/>
      <c r="B47" s="285" t="s">
        <v>110</v>
      </c>
      <c r="C47" s="119" t="s">
        <v>111</v>
      </c>
      <c r="D47" s="285" t="s">
        <v>112</v>
      </c>
      <c r="E47" s="218">
        <v>50000</v>
      </c>
      <c r="F47" s="119" t="s">
        <v>1279</v>
      </c>
      <c r="G47" s="119" t="s">
        <v>113</v>
      </c>
    </row>
    <row r="48" spans="1:7" ht="72" customHeight="1" x14ac:dyDescent="0.25">
      <c r="A48" s="216"/>
      <c r="B48" s="285" t="s">
        <v>114</v>
      </c>
      <c r="C48" s="119" t="s">
        <v>82</v>
      </c>
      <c r="D48" s="119" t="s">
        <v>115</v>
      </c>
      <c r="E48" s="218">
        <v>50000</v>
      </c>
      <c r="F48" s="50" t="s">
        <v>1148</v>
      </c>
      <c r="G48" s="119" t="s">
        <v>116</v>
      </c>
    </row>
    <row r="49" spans="1:7" ht="46.5" customHeight="1" x14ac:dyDescent="0.25">
      <c r="A49" s="216"/>
      <c r="B49" s="119" t="s">
        <v>117</v>
      </c>
      <c r="C49" s="119" t="s">
        <v>82</v>
      </c>
      <c r="D49" s="119" t="s">
        <v>118</v>
      </c>
      <c r="E49" s="206">
        <v>50000</v>
      </c>
      <c r="F49" s="119" t="s">
        <v>1146</v>
      </c>
      <c r="G49" s="119" t="s">
        <v>119</v>
      </c>
    </row>
    <row r="50" spans="1:7" ht="60.75" customHeight="1" x14ac:dyDescent="0.25">
      <c r="A50" s="216"/>
      <c r="B50" s="119" t="s">
        <v>120</v>
      </c>
      <c r="C50" s="119" t="s">
        <v>121</v>
      </c>
      <c r="D50" s="119" t="s">
        <v>60</v>
      </c>
      <c r="E50" s="206">
        <v>60000</v>
      </c>
      <c r="F50" s="119" t="s">
        <v>1147</v>
      </c>
      <c r="G50" s="119" t="s">
        <v>122</v>
      </c>
    </row>
    <row r="51" spans="1:7" ht="109.5" customHeight="1" x14ac:dyDescent="0.25">
      <c r="A51" s="216"/>
      <c r="B51" s="119" t="s">
        <v>123</v>
      </c>
      <c r="C51" s="119" t="s">
        <v>124</v>
      </c>
      <c r="D51" s="119" t="s">
        <v>125</v>
      </c>
      <c r="E51" s="206">
        <v>50000</v>
      </c>
      <c r="F51" s="119" t="s">
        <v>1233</v>
      </c>
      <c r="G51" s="119" t="s">
        <v>126</v>
      </c>
    </row>
    <row r="52" spans="1:7" ht="79.5" customHeight="1" x14ac:dyDescent="0.25">
      <c r="A52" s="216"/>
      <c r="B52" s="119" t="s">
        <v>127</v>
      </c>
      <c r="C52" s="119" t="s">
        <v>107</v>
      </c>
      <c r="D52" s="119" t="s">
        <v>128</v>
      </c>
      <c r="E52" s="206">
        <v>50000</v>
      </c>
      <c r="F52" s="119" t="s">
        <v>1147</v>
      </c>
      <c r="G52" s="119" t="s">
        <v>129</v>
      </c>
    </row>
    <row r="53" spans="1:7" ht="72.75" customHeight="1" x14ac:dyDescent="0.25">
      <c r="A53" s="139"/>
      <c r="B53" s="119" t="s">
        <v>130</v>
      </c>
      <c r="C53" s="119" t="s">
        <v>107</v>
      </c>
      <c r="D53" s="119" t="s">
        <v>131</v>
      </c>
      <c r="E53" s="206">
        <v>70000</v>
      </c>
      <c r="F53" s="119" t="s">
        <v>1280</v>
      </c>
      <c r="G53" s="119" t="s">
        <v>129</v>
      </c>
    </row>
    <row r="54" spans="1:7" ht="116.25" customHeight="1" x14ac:dyDescent="0.25">
      <c r="A54" s="139"/>
      <c r="B54" s="119" t="s">
        <v>132</v>
      </c>
      <c r="C54" s="119" t="s">
        <v>107</v>
      </c>
      <c r="D54" s="119" t="s">
        <v>133</v>
      </c>
      <c r="E54" s="206">
        <v>80000</v>
      </c>
      <c r="F54" s="119" t="s">
        <v>1281</v>
      </c>
      <c r="G54" s="119" t="s">
        <v>134</v>
      </c>
    </row>
    <row r="55" spans="1:7" ht="30" customHeight="1" x14ac:dyDescent="0.25">
      <c r="A55" s="542"/>
      <c r="B55" s="219" t="s">
        <v>135</v>
      </c>
      <c r="C55" s="543" t="s">
        <v>107</v>
      </c>
      <c r="D55" s="544" t="s">
        <v>136</v>
      </c>
      <c r="E55" s="545">
        <v>200000</v>
      </c>
      <c r="F55" s="546" t="s">
        <v>1275</v>
      </c>
      <c r="G55" s="543" t="s">
        <v>137</v>
      </c>
    </row>
    <row r="56" spans="1:7" ht="44.25" customHeight="1" x14ac:dyDescent="0.25">
      <c r="A56" s="542"/>
      <c r="B56" s="219" t="s">
        <v>138</v>
      </c>
      <c r="C56" s="543"/>
      <c r="D56" s="544"/>
      <c r="E56" s="545"/>
      <c r="F56" s="547"/>
      <c r="G56" s="543"/>
    </row>
    <row r="57" spans="1:7" ht="28.5" customHeight="1" x14ac:dyDescent="0.25">
      <c r="A57" s="542"/>
      <c r="B57" s="219" t="s">
        <v>139</v>
      </c>
      <c r="C57" s="543"/>
      <c r="D57" s="544"/>
      <c r="E57" s="545"/>
      <c r="F57" s="547"/>
      <c r="G57" s="543"/>
    </row>
    <row r="58" spans="1:7" ht="25.5" x14ac:dyDescent="0.25">
      <c r="A58" s="542"/>
      <c r="B58" s="219" t="s">
        <v>140</v>
      </c>
      <c r="C58" s="543"/>
      <c r="D58" s="544"/>
      <c r="E58" s="545"/>
      <c r="F58" s="548"/>
      <c r="G58" s="543"/>
    </row>
    <row r="59" spans="1:7" ht="41.25" customHeight="1" x14ac:dyDescent="0.25">
      <c r="A59" s="542"/>
      <c r="B59" s="56" t="s">
        <v>141</v>
      </c>
      <c r="C59" s="543"/>
      <c r="D59" s="544"/>
      <c r="E59" s="545"/>
      <c r="F59" s="280" t="s">
        <v>1275</v>
      </c>
      <c r="G59" s="543"/>
    </row>
    <row r="60" spans="1:7" ht="57" customHeight="1" x14ac:dyDescent="0.25">
      <c r="A60" s="542"/>
      <c r="B60" s="56" t="s">
        <v>142</v>
      </c>
      <c r="C60" s="543"/>
      <c r="D60" s="544"/>
      <c r="E60" s="545"/>
      <c r="F60" s="220" t="s">
        <v>1214</v>
      </c>
      <c r="G60" s="543"/>
    </row>
    <row r="61" spans="1:7" ht="81.75" customHeight="1" x14ac:dyDescent="0.25">
      <c r="A61" s="276"/>
      <c r="B61" s="56" t="s">
        <v>143</v>
      </c>
      <c r="C61" s="280" t="s">
        <v>82</v>
      </c>
      <c r="D61" s="280" t="s">
        <v>136</v>
      </c>
      <c r="E61" s="206">
        <v>100000</v>
      </c>
      <c r="F61" s="280" t="s">
        <v>1281</v>
      </c>
      <c r="G61" s="280" t="s">
        <v>144</v>
      </c>
    </row>
    <row r="62" spans="1:7" ht="70.5" customHeight="1" x14ac:dyDescent="0.25">
      <c r="A62" s="276"/>
      <c r="B62" s="221" t="s">
        <v>145</v>
      </c>
      <c r="C62" s="280" t="s">
        <v>82</v>
      </c>
      <c r="D62" s="56" t="s">
        <v>146</v>
      </c>
      <c r="E62" s="226">
        <v>100000</v>
      </c>
      <c r="F62" s="280" t="s">
        <v>1282</v>
      </c>
      <c r="G62" s="280" t="s">
        <v>147</v>
      </c>
    </row>
    <row r="63" spans="1:7" ht="51" x14ac:dyDescent="0.25">
      <c r="A63" s="276"/>
      <c r="B63" s="222" t="s">
        <v>148</v>
      </c>
      <c r="C63" s="280" t="s">
        <v>82</v>
      </c>
      <c r="D63" s="56" t="s">
        <v>149</v>
      </c>
      <c r="E63" s="217" t="s">
        <v>150</v>
      </c>
      <c r="F63" s="280" t="s">
        <v>1275</v>
      </c>
      <c r="G63" s="280" t="s">
        <v>151</v>
      </c>
    </row>
    <row r="64" spans="1:7" ht="43.5" customHeight="1" x14ac:dyDescent="0.25">
      <c r="A64" s="276"/>
      <c r="B64" s="56" t="s">
        <v>152</v>
      </c>
      <c r="C64" s="280" t="s">
        <v>82</v>
      </c>
      <c r="D64" s="56" t="s">
        <v>149</v>
      </c>
      <c r="E64" s="217" t="s">
        <v>150</v>
      </c>
      <c r="F64" s="280" t="s">
        <v>1275</v>
      </c>
      <c r="G64" s="280" t="s">
        <v>153</v>
      </c>
    </row>
    <row r="65" spans="1:7" ht="42" customHeight="1" x14ac:dyDescent="0.25">
      <c r="A65" s="84"/>
      <c r="B65" s="223" t="s">
        <v>154</v>
      </c>
      <c r="C65" s="280" t="s">
        <v>82</v>
      </c>
      <c r="D65" s="56" t="s">
        <v>149</v>
      </c>
      <c r="E65" s="217" t="s">
        <v>150</v>
      </c>
      <c r="F65" s="280" t="s">
        <v>1275</v>
      </c>
      <c r="G65" s="280" t="s">
        <v>155</v>
      </c>
    </row>
    <row r="66" spans="1:7" ht="41.25" customHeight="1" x14ac:dyDescent="0.25">
      <c r="A66" s="84"/>
      <c r="B66" s="56" t="s">
        <v>156</v>
      </c>
      <c r="C66" s="280" t="s">
        <v>82</v>
      </c>
      <c r="D66" s="224" t="s">
        <v>149</v>
      </c>
      <c r="E66" s="217" t="s">
        <v>150</v>
      </c>
      <c r="F66" s="280" t="s">
        <v>1275</v>
      </c>
      <c r="G66" s="280" t="s">
        <v>157</v>
      </c>
    </row>
    <row r="67" spans="1:7" ht="23.25" customHeight="1" x14ac:dyDescent="0.25">
      <c r="A67" s="84"/>
      <c r="B67" s="56" t="s">
        <v>158</v>
      </c>
      <c r="C67" s="567" t="s">
        <v>82</v>
      </c>
      <c r="D67" s="568" t="s">
        <v>149</v>
      </c>
      <c r="E67" s="209"/>
      <c r="F67" s="210"/>
      <c r="G67" s="207"/>
    </row>
    <row r="68" spans="1:7" ht="29.25" customHeight="1" x14ac:dyDescent="0.25">
      <c r="A68" s="84"/>
      <c r="B68" s="56" t="s">
        <v>159</v>
      </c>
      <c r="C68" s="567"/>
      <c r="D68" s="568"/>
      <c r="E68" s="214">
        <v>90000</v>
      </c>
      <c r="F68" s="280" t="s">
        <v>1283</v>
      </c>
      <c r="G68" s="280" t="s">
        <v>160</v>
      </c>
    </row>
    <row r="69" spans="1:7" ht="30" customHeight="1" x14ac:dyDescent="0.25">
      <c r="A69" s="84"/>
      <c r="B69" s="56" t="s">
        <v>161</v>
      </c>
      <c r="C69" s="567"/>
      <c r="D69" s="568"/>
      <c r="E69" s="225">
        <v>90000</v>
      </c>
      <c r="F69" s="357" t="s">
        <v>1283</v>
      </c>
      <c r="G69" s="280" t="s">
        <v>162</v>
      </c>
    </row>
    <row r="70" spans="1:7" ht="32.25" customHeight="1" x14ac:dyDescent="0.25">
      <c r="A70" s="84"/>
      <c r="B70" s="56" t="s">
        <v>163</v>
      </c>
      <c r="C70" s="567"/>
      <c r="D70" s="568"/>
      <c r="E70" s="214">
        <v>20000</v>
      </c>
      <c r="F70" s="280" t="s">
        <v>1275</v>
      </c>
      <c r="G70" s="207" t="s">
        <v>164</v>
      </c>
    </row>
    <row r="71" spans="1:7" ht="25.5" x14ac:dyDescent="0.25">
      <c r="A71" s="276" t="s">
        <v>46</v>
      </c>
      <c r="B71" s="566" t="s">
        <v>165</v>
      </c>
      <c r="C71" s="566"/>
      <c r="D71" s="566"/>
      <c r="E71" s="566"/>
      <c r="F71" s="566"/>
      <c r="G71" s="566"/>
    </row>
    <row r="72" spans="1:7" ht="15.75" customHeight="1" x14ac:dyDescent="0.25">
      <c r="A72" s="276" t="s">
        <v>48</v>
      </c>
      <c r="B72" s="569" t="s">
        <v>166</v>
      </c>
      <c r="C72" s="569"/>
      <c r="D72" s="569"/>
      <c r="E72" s="569"/>
      <c r="F72" s="569"/>
      <c r="G72" s="569"/>
    </row>
    <row r="73" spans="1:7" ht="25.5" customHeight="1" x14ac:dyDescent="0.25">
      <c r="A73" s="276" t="s">
        <v>1</v>
      </c>
      <c r="B73" s="570" t="s">
        <v>167</v>
      </c>
      <c r="C73" s="570"/>
      <c r="D73" s="570"/>
      <c r="E73" s="570"/>
      <c r="F73" s="570"/>
      <c r="G73" s="570"/>
    </row>
    <row r="74" spans="1:7" ht="13.5" customHeight="1" x14ac:dyDescent="0.25">
      <c r="A74" s="277"/>
      <c r="B74" s="80" t="s">
        <v>3</v>
      </c>
      <c r="C74" s="80" t="s">
        <v>4</v>
      </c>
      <c r="D74" s="80" t="s">
        <v>5</v>
      </c>
      <c r="E74" s="227" t="s">
        <v>6</v>
      </c>
      <c r="F74" s="80" t="s">
        <v>7</v>
      </c>
      <c r="G74" s="80" t="s">
        <v>8</v>
      </c>
    </row>
    <row r="75" spans="1:7" ht="51" x14ac:dyDescent="0.25">
      <c r="A75" s="216"/>
      <c r="B75" s="285" t="s">
        <v>168</v>
      </c>
      <c r="C75" s="119" t="s">
        <v>169</v>
      </c>
      <c r="D75" s="119" t="s">
        <v>170</v>
      </c>
      <c r="E75" s="206">
        <v>50000</v>
      </c>
      <c r="F75" s="119" t="s">
        <v>1284</v>
      </c>
      <c r="G75" s="119" t="s">
        <v>171</v>
      </c>
    </row>
    <row r="76" spans="1:7" ht="63.75" x14ac:dyDescent="0.25">
      <c r="A76" s="216"/>
      <c r="B76" s="285" t="s">
        <v>172</v>
      </c>
      <c r="C76" s="119" t="s">
        <v>173</v>
      </c>
      <c r="D76" s="119" t="s">
        <v>60</v>
      </c>
      <c r="E76" s="218">
        <v>200000</v>
      </c>
      <c r="F76" s="119" t="s">
        <v>1285</v>
      </c>
      <c r="G76" s="119" t="s">
        <v>174</v>
      </c>
    </row>
    <row r="77" spans="1:7" ht="40.5" customHeight="1" x14ac:dyDescent="0.25">
      <c r="A77" s="216"/>
      <c r="B77" s="285" t="s">
        <v>175</v>
      </c>
      <c r="C77" s="119" t="s">
        <v>176</v>
      </c>
      <c r="D77" s="119" t="s">
        <v>177</v>
      </c>
      <c r="E77" s="206">
        <v>10000</v>
      </c>
      <c r="F77" s="119" t="s">
        <v>1147</v>
      </c>
      <c r="G77" s="119" t="s">
        <v>178</v>
      </c>
    </row>
    <row r="78" spans="1:7" ht="42" customHeight="1" x14ac:dyDescent="0.25">
      <c r="A78" s="216"/>
      <c r="B78" s="285" t="s">
        <v>179</v>
      </c>
      <c r="C78" s="119" t="s">
        <v>176</v>
      </c>
      <c r="D78" s="119" t="s">
        <v>177</v>
      </c>
      <c r="E78" s="217" t="s">
        <v>150</v>
      </c>
      <c r="F78" s="119" t="s">
        <v>1286</v>
      </c>
      <c r="G78" s="119" t="s">
        <v>180</v>
      </c>
    </row>
    <row r="79" spans="1:7" ht="40.5" customHeight="1" x14ac:dyDescent="0.25">
      <c r="A79" s="216"/>
      <c r="B79" s="285" t="s">
        <v>181</v>
      </c>
      <c r="C79" s="119" t="s">
        <v>176</v>
      </c>
      <c r="D79" s="119" t="s">
        <v>177</v>
      </c>
      <c r="E79" s="206">
        <v>15000</v>
      </c>
      <c r="F79" s="119" t="s">
        <v>1173</v>
      </c>
      <c r="G79" s="119" t="s">
        <v>182</v>
      </c>
    </row>
    <row r="80" spans="1:7" ht="42" customHeight="1" x14ac:dyDescent="0.25">
      <c r="A80" s="216"/>
      <c r="B80" s="285" t="s">
        <v>183</v>
      </c>
      <c r="C80" s="119" t="s">
        <v>82</v>
      </c>
      <c r="D80" s="119" t="s">
        <v>177</v>
      </c>
      <c r="E80" s="206">
        <v>25000</v>
      </c>
      <c r="F80" s="119" t="s">
        <v>1233</v>
      </c>
      <c r="G80" s="119" t="s">
        <v>64</v>
      </c>
    </row>
    <row r="81" spans="1:7" ht="51" x14ac:dyDescent="0.25">
      <c r="A81" s="216"/>
      <c r="B81" s="285" t="s">
        <v>184</v>
      </c>
      <c r="C81" s="119" t="s">
        <v>82</v>
      </c>
      <c r="D81" s="119" t="s">
        <v>185</v>
      </c>
      <c r="E81" s="206">
        <v>50000</v>
      </c>
      <c r="F81" s="50" t="s">
        <v>1162</v>
      </c>
      <c r="G81" s="119" t="s">
        <v>186</v>
      </c>
    </row>
    <row r="82" spans="1:7" ht="51" x14ac:dyDescent="0.25">
      <c r="A82" s="216"/>
      <c r="B82" s="285" t="s">
        <v>187</v>
      </c>
      <c r="C82" s="119" t="s">
        <v>188</v>
      </c>
      <c r="D82" s="119" t="s">
        <v>189</v>
      </c>
      <c r="E82" s="206">
        <v>50000</v>
      </c>
      <c r="F82" s="119" t="s">
        <v>1146</v>
      </c>
      <c r="G82" s="119" t="s">
        <v>190</v>
      </c>
    </row>
    <row r="83" spans="1:7" ht="55.5" customHeight="1" x14ac:dyDescent="0.25">
      <c r="A83" s="216"/>
      <c r="B83" s="285" t="s">
        <v>191</v>
      </c>
      <c r="C83" s="119" t="s">
        <v>192</v>
      </c>
      <c r="D83" s="119" t="s">
        <v>193</v>
      </c>
      <c r="E83" s="206">
        <v>100000</v>
      </c>
      <c r="F83" s="119" t="s">
        <v>1149</v>
      </c>
      <c r="G83" s="119" t="s">
        <v>194</v>
      </c>
    </row>
    <row r="84" spans="1:7" ht="38.25" x14ac:dyDescent="0.25">
      <c r="A84" s="216"/>
      <c r="B84" s="285" t="s">
        <v>195</v>
      </c>
      <c r="C84" s="119" t="s">
        <v>196</v>
      </c>
      <c r="D84" s="119" t="s">
        <v>197</v>
      </c>
      <c r="E84" s="217" t="s">
        <v>150</v>
      </c>
      <c r="F84" s="50" t="s">
        <v>1201</v>
      </c>
      <c r="G84" s="119" t="s">
        <v>198</v>
      </c>
    </row>
    <row r="85" spans="1:7" ht="51" x14ac:dyDescent="0.25">
      <c r="A85" s="216"/>
      <c r="B85" s="285" t="s">
        <v>199</v>
      </c>
      <c r="C85" s="119" t="s">
        <v>200</v>
      </c>
      <c r="D85" s="119" t="s">
        <v>131</v>
      </c>
      <c r="E85" s="206">
        <v>50000</v>
      </c>
      <c r="F85" s="50" t="s">
        <v>1237</v>
      </c>
      <c r="G85" s="119" t="s">
        <v>201</v>
      </c>
    </row>
    <row r="86" spans="1:7" ht="39" customHeight="1" x14ac:dyDescent="0.25">
      <c r="A86" s="216"/>
      <c r="B86" s="285" t="s">
        <v>202</v>
      </c>
      <c r="C86" s="119" t="s">
        <v>196</v>
      </c>
      <c r="D86" s="119" t="s">
        <v>131</v>
      </c>
      <c r="E86" s="206">
        <v>18000</v>
      </c>
      <c r="F86" s="50" t="s">
        <v>1227</v>
      </c>
      <c r="G86" s="119" t="s">
        <v>203</v>
      </c>
    </row>
    <row r="87" spans="1:7" ht="51" x14ac:dyDescent="0.25">
      <c r="A87" s="84"/>
      <c r="B87" s="228" t="s">
        <v>204</v>
      </c>
      <c r="C87" s="280" t="s">
        <v>82</v>
      </c>
      <c r="D87" s="280" t="s">
        <v>97</v>
      </c>
      <c r="E87" s="214">
        <v>20000</v>
      </c>
      <c r="F87" s="280" t="s">
        <v>1275</v>
      </c>
      <c r="G87" s="229" t="s">
        <v>205</v>
      </c>
    </row>
    <row r="88" spans="1:7" ht="66" customHeight="1" x14ac:dyDescent="0.25">
      <c r="A88" s="84"/>
      <c r="B88" s="230" t="s">
        <v>206</v>
      </c>
      <c r="C88" s="280" t="s">
        <v>82</v>
      </c>
      <c r="D88" s="280" t="s">
        <v>97</v>
      </c>
      <c r="E88" s="214">
        <v>15000</v>
      </c>
      <c r="F88" s="280" t="s">
        <v>1275</v>
      </c>
      <c r="G88" s="230" t="s">
        <v>207</v>
      </c>
    </row>
    <row r="89" spans="1:7" ht="27.75" customHeight="1" x14ac:dyDescent="0.25">
      <c r="A89" s="84"/>
      <c r="B89" s="231" t="s">
        <v>208</v>
      </c>
      <c r="C89" s="280" t="s">
        <v>82</v>
      </c>
      <c r="D89" s="207" t="s">
        <v>209</v>
      </c>
      <c r="E89" s="209" t="s">
        <v>150</v>
      </c>
      <c r="F89" s="280" t="s">
        <v>1275</v>
      </c>
      <c r="G89" s="207" t="s">
        <v>210</v>
      </c>
    </row>
    <row r="90" spans="1:7" ht="26.25" customHeight="1" x14ac:dyDescent="0.25">
      <c r="A90" s="84"/>
      <c r="B90" s="208" t="s">
        <v>211</v>
      </c>
      <c r="C90" s="207"/>
      <c r="D90" s="207"/>
      <c r="E90" s="209"/>
      <c r="F90" s="210"/>
      <c r="G90" s="207"/>
    </row>
    <row r="91" spans="1:7" ht="27" customHeight="1" x14ac:dyDescent="0.25">
      <c r="A91" s="84"/>
      <c r="B91" s="231" t="s">
        <v>212</v>
      </c>
      <c r="C91" s="207"/>
      <c r="D91" s="207"/>
      <c r="E91" s="209"/>
      <c r="F91" s="210"/>
      <c r="G91" s="207"/>
    </row>
    <row r="92" spans="1:7" ht="27.75" customHeight="1" x14ac:dyDescent="0.25">
      <c r="A92" s="84"/>
      <c r="B92" s="231" t="s">
        <v>213</v>
      </c>
      <c r="C92" s="207"/>
      <c r="D92" s="207"/>
      <c r="E92" s="209"/>
      <c r="F92" s="210"/>
      <c r="G92" s="207"/>
    </row>
    <row r="93" spans="1:7" ht="40.5" customHeight="1" x14ac:dyDescent="0.25">
      <c r="A93" s="84"/>
      <c r="B93" s="231" t="s">
        <v>214</v>
      </c>
      <c r="C93" s="207"/>
      <c r="D93" s="207"/>
      <c r="E93" s="209"/>
      <c r="F93" s="210"/>
      <c r="G93" s="207"/>
    </row>
    <row r="94" spans="1:7" ht="30" customHeight="1" x14ac:dyDescent="0.25">
      <c r="A94" s="84"/>
      <c r="B94" s="231" t="s">
        <v>215</v>
      </c>
      <c r="C94" s="207"/>
      <c r="D94" s="207"/>
      <c r="E94" s="209"/>
      <c r="F94" s="210"/>
      <c r="G94" s="207"/>
    </row>
    <row r="95" spans="1:7" ht="65.25" customHeight="1" x14ac:dyDescent="0.25">
      <c r="A95" s="84"/>
      <c r="B95" s="231" t="s">
        <v>216</v>
      </c>
      <c r="C95" s="207"/>
      <c r="D95" s="207"/>
      <c r="E95" s="209"/>
      <c r="F95" s="210"/>
      <c r="G95" s="207"/>
    </row>
    <row r="96" spans="1:7" ht="40.5" customHeight="1" x14ac:dyDescent="0.25">
      <c r="A96" s="84"/>
      <c r="B96" s="231" t="s">
        <v>217</v>
      </c>
      <c r="C96" s="280" t="s">
        <v>74</v>
      </c>
      <c r="D96" s="207" t="s">
        <v>218</v>
      </c>
      <c r="E96" s="214">
        <v>50000</v>
      </c>
      <c r="F96" s="280" t="s">
        <v>1275</v>
      </c>
      <c r="G96" s="280" t="s">
        <v>219</v>
      </c>
    </row>
    <row r="97" spans="1:7" ht="15" customHeight="1" x14ac:dyDescent="0.25">
      <c r="A97" s="276" t="s">
        <v>48</v>
      </c>
      <c r="B97" s="571" t="s">
        <v>220</v>
      </c>
      <c r="C97" s="571"/>
      <c r="D97" s="571"/>
      <c r="E97" s="571"/>
      <c r="F97" s="571"/>
      <c r="G97" s="571"/>
    </row>
    <row r="98" spans="1:7" x14ac:dyDescent="0.25">
      <c r="A98" s="276" t="s">
        <v>1</v>
      </c>
      <c r="B98" s="572" t="s">
        <v>221</v>
      </c>
      <c r="C98" s="572"/>
      <c r="D98" s="572"/>
      <c r="E98" s="572"/>
      <c r="F98" s="572"/>
      <c r="G98" s="572"/>
    </row>
    <row r="99" spans="1:7" x14ac:dyDescent="0.25">
      <c r="A99" s="277"/>
      <c r="B99" s="277" t="s">
        <v>3</v>
      </c>
      <c r="C99" s="277" t="s">
        <v>4</v>
      </c>
      <c r="D99" s="277" t="s">
        <v>5</v>
      </c>
      <c r="E99" s="205" t="s">
        <v>6</v>
      </c>
      <c r="F99" s="277" t="s">
        <v>7</v>
      </c>
      <c r="G99" s="277" t="s">
        <v>8</v>
      </c>
    </row>
    <row r="100" spans="1:7" ht="17.25" customHeight="1" x14ac:dyDescent="0.25">
      <c r="A100" s="84"/>
      <c r="B100" s="189" t="s">
        <v>222</v>
      </c>
      <c r="C100" s="207"/>
      <c r="D100" s="48"/>
      <c r="E100" s="209"/>
      <c r="F100" s="210"/>
      <c r="G100" s="207"/>
    </row>
    <row r="101" spans="1:7" ht="30.75" customHeight="1" x14ac:dyDescent="0.25">
      <c r="A101" s="84"/>
      <c r="B101" s="56" t="s">
        <v>223</v>
      </c>
      <c r="C101" s="280" t="s">
        <v>224</v>
      </c>
      <c r="D101" s="48" t="s">
        <v>225</v>
      </c>
      <c r="E101" s="215">
        <v>100000</v>
      </c>
      <c r="F101" s="280" t="s">
        <v>1287</v>
      </c>
      <c r="G101" s="280" t="s">
        <v>226</v>
      </c>
    </row>
    <row r="102" spans="1:7" ht="28.5" customHeight="1" x14ac:dyDescent="0.25">
      <c r="A102" s="232"/>
      <c r="B102" s="208" t="s">
        <v>227</v>
      </c>
      <c r="C102" s="280" t="s">
        <v>224</v>
      </c>
      <c r="D102" s="48" t="s">
        <v>225</v>
      </c>
      <c r="E102" s="214">
        <v>80000</v>
      </c>
      <c r="F102" s="56" t="s">
        <v>1287</v>
      </c>
      <c r="G102" s="280" t="s">
        <v>228</v>
      </c>
    </row>
    <row r="103" spans="1:7" ht="30.75" customHeight="1" x14ac:dyDescent="0.25">
      <c r="A103" s="84"/>
      <c r="B103" s="189" t="s">
        <v>229</v>
      </c>
      <c r="C103" s="207"/>
      <c r="D103" s="48"/>
      <c r="E103" s="209"/>
      <c r="F103" s="210"/>
      <c r="G103" s="207"/>
    </row>
    <row r="104" spans="1:7" ht="45.75" customHeight="1" x14ac:dyDescent="0.25">
      <c r="A104" s="84"/>
      <c r="B104" s="56" t="s">
        <v>230</v>
      </c>
      <c r="C104" s="207"/>
      <c r="D104" s="48"/>
      <c r="E104" s="209"/>
      <c r="F104" s="210"/>
      <c r="G104" s="207"/>
    </row>
    <row r="105" spans="1:7" ht="37.5" customHeight="1" x14ac:dyDescent="0.25">
      <c r="A105" s="84"/>
      <c r="B105" s="56" t="s">
        <v>231</v>
      </c>
      <c r="C105" s="207"/>
      <c r="D105" s="48"/>
      <c r="E105" s="209"/>
      <c r="F105" s="210"/>
      <c r="G105" s="207"/>
    </row>
    <row r="106" spans="1:7" ht="32.25" customHeight="1" x14ac:dyDescent="0.25">
      <c r="A106" s="84"/>
      <c r="B106" s="56" t="s">
        <v>232</v>
      </c>
      <c r="C106" s="207"/>
      <c r="D106" s="48"/>
      <c r="E106" s="209"/>
      <c r="F106" s="210"/>
      <c r="G106" s="207"/>
    </row>
    <row r="107" spans="1:7" ht="42" customHeight="1" x14ac:dyDescent="0.25">
      <c r="A107" s="84"/>
      <c r="B107" s="208" t="s">
        <v>233</v>
      </c>
      <c r="C107" s="207"/>
      <c r="D107" s="48"/>
      <c r="E107" s="209"/>
      <c r="F107" s="210"/>
      <c r="G107" s="207"/>
    </row>
    <row r="108" spans="1:7" ht="66" customHeight="1" x14ac:dyDescent="0.25">
      <c r="A108" s="232"/>
      <c r="B108" s="56" t="s">
        <v>234</v>
      </c>
      <c r="C108" s="207"/>
      <c r="D108" s="48"/>
      <c r="E108" s="209"/>
      <c r="F108" s="210"/>
      <c r="G108" s="207"/>
    </row>
    <row r="109" spans="1:7" ht="70.5" customHeight="1" x14ac:dyDescent="0.25">
      <c r="A109" s="232"/>
      <c r="B109" s="56" t="s">
        <v>235</v>
      </c>
      <c r="C109" s="207"/>
      <c r="D109" s="48"/>
      <c r="E109" s="209"/>
      <c r="F109" s="210"/>
      <c r="G109" s="207"/>
    </row>
    <row r="110" spans="1:7" ht="42" customHeight="1" x14ac:dyDescent="0.25">
      <c r="A110" s="232"/>
      <c r="B110" s="56" t="s">
        <v>236</v>
      </c>
      <c r="C110" s="280" t="s">
        <v>237</v>
      </c>
      <c r="D110" s="48" t="s">
        <v>218</v>
      </c>
      <c r="E110" s="214">
        <v>100000</v>
      </c>
      <c r="F110" s="280" t="s">
        <v>1281</v>
      </c>
      <c r="G110" s="280" t="s">
        <v>238</v>
      </c>
    </row>
    <row r="111" spans="1:7" ht="42.75" customHeight="1" x14ac:dyDescent="0.25">
      <c r="A111" s="232"/>
      <c r="B111" s="208" t="s">
        <v>239</v>
      </c>
      <c r="C111" s="280" t="s">
        <v>237</v>
      </c>
      <c r="D111" s="48" t="s">
        <v>218</v>
      </c>
      <c r="E111" s="214">
        <v>20000</v>
      </c>
      <c r="F111" s="280" t="s">
        <v>1281</v>
      </c>
      <c r="G111" s="207" t="s">
        <v>240</v>
      </c>
    </row>
    <row r="112" spans="1:7" ht="16.5" customHeight="1" x14ac:dyDescent="0.25">
      <c r="A112" s="276" t="s">
        <v>48</v>
      </c>
      <c r="B112" s="571" t="s">
        <v>241</v>
      </c>
      <c r="C112" s="571"/>
      <c r="D112" s="571"/>
      <c r="E112" s="571"/>
      <c r="F112" s="571"/>
      <c r="G112" s="571"/>
    </row>
    <row r="113" spans="1:7" ht="27" customHeight="1" x14ac:dyDescent="0.25">
      <c r="A113" s="276" t="s">
        <v>1</v>
      </c>
      <c r="B113" s="570" t="s">
        <v>242</v>
      </c>
      <c r="C113" s="570"/>
      <c r="D113" s="570"/>
      <c r="E113" s="570"/>
      <c r="F113" s="570"/>
      <c r="G113" s="570"/>
    </row>
    <row r="114" spans="1:7" x14ac:dyDescent="0.25">
      <c r="A114" s="277"/>
      <c r="B114" s="277" t="s">
        <v>3</v>
      </c>
      <c r="C114" s="277" t="s">
        <v>4</v>
      </c>
      <c r="D114" s="277" t="s">
        <v>5</v>
      </c>
      <c r="E114" s="205" t="s">
        <v>6</v>
      </c>
      <c r="F114" s="277" t="s">
        <v>7</v>
      </c>
      <c r="G114" s="277" t="s">
        <v>8</v>
      </c>
    </row>
    <row r="115" spans="1:7" ht="25.5" x14ac:dyDescent="0.25">
      <c r="A115" s="232"/>
      <c r="B115" s="189" t="s">
        <v>243</v>
      </c>
      <c r="C115" s="207"/>
      <c r="D115" s="48"/>
      <c r="E115" s="209"/>
      <c r="F115" s="210"/>
      <c r="G115" s="72"/>
    </row>
    <row r="116" spans="1:7" ht="66.75" customHeight="1" x14ac:dyDescent="0.25">
      <c r="A116" s="232"/>
      <c r="B116" s="56" t="s">
        <v>244</v>
      </c>
      <c r="C116" s="207"/>
      <c r="D116" s="48"/>
      <c r="E116" s="209"/>
      <c r="F116" s="280" t="s">
        <v>1275</v>
      </c>
      <c r="G116" s="72"/>
    </row>
    <row r="117" spans="1:7" ht="38.25" x14ac:dyDescent="0.25">
      <c r="A117" s="232"/>
      <c r="B117" s="56" t="s">
        <v>245</v>
      </c>
      <c r="C117" s="207"/>
      <c r="D117" s="48"/>
      <c r="E117" s="209"/>
      <c r="F117" s="280" t="s">
        <v>1275</v>
      </c>
      <c r="G117" s="72"/>
    </row>
    <row r="118" spans="1:7" ht="76.5" x14ac:dyDescent="0.25">
      <c r="A118" s="232"/>
      <c r="B118" s="56" t="s">
        <v>246</v>
      </c>
      <c r="C118" s="207"/>
      <c r="D118" s="48"/>
      <c r="E118" s="214">
        <v>50000</v>
      </c>
      <c r="F118" s="207" t="s">
        <v>1237</v>
      </c>
      <c r="G118" s="207"/>
    </row>
    <row r="119" spans="1:7" ht="51" x14ac:dyDescent="0.25">
      <c r="A119" s="232"/>
      <c r="B119" s="56" t="s">
        <v>247</v>
      </c>
      <c r="C119" s="207"/>
      <c r="D119" s="48"/>
      <c r="E119" s="214"/>
      <c r="F119" s="207" t="s">
        <v>1288</v>
      </c>
      <c r="G119" s="207"/>
    </row>
    <row r="120" spans="1:7" ht="102" x14ac:dyDescent="0.25">
      <c r="A120" s="232"/>
      <c r="B120" s="280" t="s">
        <v>248</v>
      </c>
      <c r="C120" s="280" t="s">
        <v>237</v>
      </c>
      <c r="D120" s="48" t="s">
        <v>218</v>
      </c>
      <c r="E120" s="214"/>
      <c r="F120" s="207" t="s">
        <v>1205</v>
      </c>
      <c r="G120" s="207" t="s">
        <v>249</v>
      </c>
    </row>
    <row r="121" spans="1:7" ht="17.25" customHeight="1" x14ac:dyDescent="0.25">
      <c r="A121" s="276" t="s">
        <v>48</v>
      </c>
      <c r="B121" s="562" t="s">
        <v>250</v>
      </c>
      <c r="C121" s="562"/>
      <c r="D121" s="562"/>
      <c r="E121" s="562"/>
      <c r="F121" s="562"/>
      <c r="G121" s="562"/>
    </row>
    <row r="122" spans="1:7" ht="16.5" customHeight="1" x14ac:dyDescent="0.25">
      <c r="A122" s="276" t="s">
        <v>1</v>
      </c>
      <c r="B122" s="562" t="s">
        <v>251</v>
      </c>
      <c r="C122" s="562"/>
      <c r="D122" s="562"/>
      <c r="E122" s="562"/>
      <c r="F122" s="562"/>
      <c r="G122" s="562"/>
    </row>
    <row r="123" spans="1:7" ht="14.25" customHeight="1" x14ac:dyDescent="0.25">
      <c r="A123" s="277"/>
      <c r="B123" s="277" t="s">
        <v>3</v>
      </c>
      <c r="C123" s="277" t="s">
        <v>4</v>
      </c>
      <c r="D123" s="277" t="s">
        <v>5</v>
      </c>
      <c r="E123" s="277" t="s">
        <v>6</v>
      </c>
      <c r="F123" s="277" t="s">
        <v>7</v>
      </c>
      <c r="G123" s="277" t="s">
        <v>8</v>
      </c>
    </row>
    <row r="124" spans="1:7" ht="52.5" customHeight="1" x14ac:dyDescent="0.25">
      <c r="A124" s="84"/>
      <c r="B124" s="4" t="s">
        <v>252</v>
      </c>
      <c r="C124" s="4" t="s">
        <v>253</v>
      </c>
      <c r="D124" s="4" t="s">
        <v>254</v>
      </c>
      <c r="E124" s="130" t="s">
        <v>150</v>
      </c>
      <c r="F124" s="4" t="s">
        <v>1289</v>
      </c>
      <c r="G124" s="4" t="s">
        <v>255</v>
      </c>
    </row>
    <row r="125" spans="1:7" ht="39" customHeight="1" x14ac:dyDescent="0.25">
      <c r="A125" s="84"/>
      <c r="B125" s="149" t="s">
        <v>256</v>
      </c>
      <c r="C125" s="4" t="s">
        <v>253</v>
      </c>
      <c r="D125" s="4" t="s">
        <v>254</v>
      </c>
      <c r="E125" s="130" t="s">
        <v>150</v>
      </c>
      <c r="F125" s="4" t="s">
        <v>1272</v>
      </c>
      <c r="G125" s="149" t="s">
        <v>257</v>
      </c>
    </row>
    <row r="126" spans="1:7" ht="51" customHeight="1" x14ac:dyDescent="0.25">
      <c r="A126" s="84"/>
      <c r="B126" s="149" t="s">
        <v>258</v>
      </c>
      <c r="C126" s="4" t="s">
        <v>253</v>
      </c>
      <c r="D126" s="4" t="s">
        <v>259</v>
      </c>
      <c r="E126" s="234">
        <v>15000</v>
      </c>
      <c r="F126" s="4" t="s">
        <v>1173</v>
      </c>
      <c r="G126" s="149" t="s">
        <v>260</v>
      </c>
    </row>
    <row r="127" spans="1:7" ht="39.75" customHeight="1" x14ac:dyDescent="0.25">
      <c r="A127" s="84"/>
      <c r="B127" s="149" t="s">
        <v>261</v>
      </c>
      <c r="C127" s="4" t="s">
        <v>253</v>
      </c>
      <c r="D127" s="4" t="s">
        <v>262</v>
      </c>
      <c r="E127" s="234">
        <v>20000</v>
      </c>
      <c r="F127" s="4" t="s">
        <v>1173</v>
      </c>
      <c r="G127" s="149" t="s">
        <v>263</v>
      </c>
    </row>
    <row r="128" spans="1:7" ht="52.5" customHeight="1" x14ac:dyDescent="0.25">
      <c r="A128" s="84"/>
      <c r="B128" s="149" t="s">
        <v>264</v>
      </c>
      <c r="C128" s="4" t="s">
        <v>253</v>
      </c>
      <c r="D128" s="4" t="s">
        <v>265</v>
      </c>
      <c r="E128" s="234">
        <v>20000</v>
      </c>
      <c r="F128" s="4" t="s">
        <v>1173</v>
      </c>
      <c r="G128" s="149" t="s">
        <v>266</v>
      </c>
    </row>
    <row r="129" spans="1:7" ht="51" x14ac:dyDescent="0.25">
      <c r="A129" s="84"/>
      <c r="B129" s="149" t="s">
        <v>267</v>
      </c>
      <c r="C129" s="4" t="s">
        <v>253</v>
      </c>
      <c r="D129" s="149" t="s">
        <v>265</v>
      </c>
      <c r="E129" s="234">
        <v>20000</v>
      </c>
      <c r="F129" s="4" t="s">
        <v>1275</v>
      </c>
      <c r="G129" s="149" t="s">
        <v>268</v>
      </c>
    </row>
    <row r="130" spans="1:7" ht="40.5" customHeight="1" x14ac:dyDescent="0.25">
      <c r="A130" s="84"/>
      <c r="B130" s="149" t="s">
        <v>269</v>
      </c>
      <c r="C130" s="4" t="s">
        <v>253</v>
      </c>
      <c r="D130" s="149" t="s">
        <v>265</v>
      </c>
      <c r="E130" s="234">
        <v>20000</v>
      </c>
      <c r="F130" s="4" t="s">
        <v>1146</v>
      </c>
      <c r="G130" s="149" t="s">
        <v>270</v>
      </c>
    </row>
    <row r="131" spans="1:7" ht="53.25" customHeight="1" x14ac:dyDescent="0.25">
      <c r="A131" s="84"/>
      <c r="B131" s="149" t="s">
        <v>271</v>
      </c>
      <c r="C131" s="4" t="s">
        <v>253</v>
      </c>
      <c r="D131" s="149" t="s">
        <v>265</v>
      </c>
      <c r="E131" s="234">
        <v>20000</v>
      </c>
      <c r="F131" s="4" t="s">
        <v>1227</v>
      </c>
      <c r="G131" s="149" t="s">
        <v>266</v>
      </c>
    </row>
    <row r="132" spans="1:7" ht="65.25" customHeight="1" x14ac:dyDescent="0.25">
      <c r="A132" s="84"/>
      <c r="B132" s="3" t="s">
        <v>272</v>
      </c>
      <c r="C132" s="4" t="s">
        <v>253</v>
      </c>
      <c r="D132" s="5" t="s">
        <v>265</v>
      </c>
      <c r="E132" s="233">
        <v>10000</v>
      </c>
      <c r="F132" s="5" t="s">
        <v>1205</v>
      </c>
      <c r="G132" s="280" t="s">
        <v>273</v>
      </c>
    </row>
    <row r="133" spans="1:7" s="70" customFormat="1" ht="25.5" customHeight="1" x14ac:dyDescent="0.25">
      <c r="A133" s="53" t="s">
        <v>25</v>
      </c>
      <c r="B133" s="553" t="s">
        <v>274</v>
      </c>
      <c r="C133" s="554"/>
      <c r="D133" s="554"/>
      <c r="E133" s="554"/>
      <c r="F133" s="554"/>
      <c r="G133" s="555"/>
    </row>
    <row r="134" spans="1:7" s="70" customFormat="1" ht="28.5" customHeight="1" x14ac:dyDescent="0.25">
      <c r="A134" s="276" t="s">
        <v>48</v>
      </c>
      <c r="B134" s="553" t="s">
        <v>275</v>
      </c>
      <c r="C134" s="554"/>
      <c r="D134" s="554"/>
      <c r="E134" s="554"/>
      <c r="F134" s="554"/>
      <c r="G134" s="555"/>
    </row>
    <row r="135" spans="1:7" s="70" customFormat="1" ht="15.75" customHeight="1" x14ac:dyDescent="0.25">
      <c r="A135" s="276" t="s">
        <v>1</v>
      </c>
      <c r="B135" s="553" t="s">
        <v>1269</v>
      </c>
      <c r="C135" s="554"/>
      <c r="D135" s="554"/>
      <c r="E135" s="554"/>
      <c r="F135" s="554"/>
      <c r="G135" s="555"/>
    </row>
    <row r="136" spans="1:7" ht="15" customHeight="1" x14ac:dyDescent="0.25">
      <c r="A136" s="277"/>
      <c r="B136" s="277" t="s">
        <v>3</v>
      </c>
      <c r="C136" s="277" t="s">
        <v>4</v>
      </c>
      <c r="D136" s="277" t="s">
        <v>5</v>
      </c>
      <c r="E136" s="277" t="s">
        <v>6</v>
      </c>
      <c r="F136" s="277" t="s">
        <v>7</v>
      </c>
      <c r="G136" s="277" t="s">
        <v>8</v>
      </c>
    </row>
    <row r="137" spans="1:7" s="70" customFormat="1" ht="39" customHeight="1" x14ac:dyDescent="0.25">
      <c r="A137" s="277"/>
      <c r="B137" s="66" t="s">
        <v>276</v>
      </c>
      <c r="C137" s="149" t="s">
        <v>277</v>
      </c>
      <c r="D137" s="149" t="s">
        <v>278</v>
      </c>
      <c r="E137" s="242" t="s">
        <v>1258</v>
      </c>
      <c r="F137" s="66" t="s">
        <v>1259</v>
      </c>
      <c r="G137" s="66" t="s">
        <v>1260</v>
      </c>
    </row>
    <row r="138" spans="1:7" ht="39.75" customHeight="1" x14ac:dyDescent="0.25">
      <c r="A138" s="139"/>
      <c r="B138" s="149" t="s">
        <v>1261</v>
      </c>
      <c r="C138" s="149" t="s">
        <v>277</v>
      </c>
      <c r="D138" s="149" t="s">
        <v>278</v>
      </c>
      <c r="E138" s="368" t="s">
        <v>466</v>
      </c>
      <c r="F138" s="235" t="s">
        <v>1162</v>
      </c>
      <c r="G138" s="149" t="s">
        <v>1262</v>
      </c>
    </row>
    <row r="139" spans="1:7" ht="38.25" customHeight="1" x14ac:dyDescent="0.25">
      <c r="A139" s="139"/>
      <c r="B139" s="149" t="s">
        <v>279</v>
      </c>
      <c r="C139" s="149" t="s">
        <v>277</v>
      </c>
      <c r="D139" s="149" t="s">
        <v>278</v>
      </c>
      <c r="E139" s="243">
        <v>10000</v>
      </c>
      <c r="F139" s="235" t="s">
        <v>1231</v>
      </c>
      <c r="G139" s="149" t="s">
        <v>280</v>
      </c>
    </row>
    <row r="140" spans="1:7" ht="37.5" customHeight="1" x14ac:dyDescent="0.25">
      <c r="A140" s="139"/>
      <c r="B140" s="149" t="s">
        <v>281</v>
      </c>
      <c r="C140" s="149" t="s">
        <v>277</v>
      </c>
      <c r="D140" s="149" t="s">
        <v>11</v>
      </c>
      <c r="E140" s="243">
        <v>5000</v>
      </c>
      <c r="F140" s="235" t="s">
        <v>1148</v>
      </c>
      <c r="G140" s="149" t="s">
        <v>1263</v>
      </c>
    </row>
    <row r="141" spans="1:7" ht="37.5" customHeight="1" x14ac:dyDescent="0.25">
      <c r="A141" s="139"/>
      <c r="B141" s="149" t="s">
        <v>1264</v>
      </c>
      <c r="C141" s="149" t="s">
        <v>277</v>
      </c>
      <c r="D141" s="149" t="s">
        <v>11</v>
      </c>
      <c r="E141" s="243">
        <v>250000</v>
      </c>
      <c r="F141" s="235" t="s">
        <v>1148</v>
      </c>
      <c r="G141" s="149" t="s">
        <v>1265</v>
      </c>
    </row>
    <row r="142" spans="1:7" s="70" customFormat="1" ht="42.75" customHeight="1" x14ac:dyDescent="0.25">
      <c r="A142" s="367"/>
      <c r="B142" s="149" t="s">
        <v>1266</v>
      </c>
      <c r="C142" s="149" t="s">
        <v>277</v>
      </c>
      <c r="D142" s="149" t="s">
        <v>11</v>
      </c>
      <c r="E142" s="243">
        <v>1000000</v>
      </c>
      <c r="F142" s="235" t="s">
        <v>1267</v>
      </c>
      <c r="G142" s="149" t="s">
        <v>1268</v>
      </c>
    </row>
    <row r="143" spans="1:7" ht="17.25" customHeight="1" x14ac:dyDescent="0.25">
      <c r="A143" s="53" t="s">
        <v>1</v>
      </c>
      <c r="B143" s="553" t="s">
        <v>904</v>
      </c>
      <c r="C143" s="554"/>
      <c r="D143" s="554"/>
      <c r="E143" s="554"/>
      <c r="F143" s="554"/>
      <c r="G143" s="555"/>
    </row>
    <row r="144" spans="1:7" ht="18.75" customHeight="1" x14ac:dyDescent="0.25">
      <c r="A144" s="82"/>
      <c r="B144" s="65" t="s">
        <v>3</v>
      </c>
      <c r="C144" s="65" t="s">
        <v>4</v>
      </c>
      <c r="D144" s="65" t="s">
        <v>5</v>
      </c>
      <c r="E144" s="65" t="s">
        <v>6</v>
      </c>
      <c r="F144" s="65" t="s">
        <v>7</v>
      </c>
      <c r="G144" s="65" t="s">
        <v>8</v>
      </c>
    </row>
    <row r="145" spans="1:7" ht="42.75" customHeight="1" x14ac:dyDescent="0.25">
      <c r="A145" s="55"/>
      <c r="B145" s="56" t="s">
        <v>282</v>
      </c>
      <c r="C145" s="149" t="s">
        <v>283</v>
      </c>
      <c r="D145" s="10" t="s">
        <v>278</v>
      </c>
      <c r="E145" s="234">
        <v>500000</v>
      </c>
      <c r="F145" s="4" t="s">
        <v>1290</v>
      </c>
      <c r="G145" s="4" t="s">
        <v>284</v>
      </c>
    </row>
    <row r="146" spans="1:7" ht="63.75" x14ac:dyDescent="0.25">
      <c r="A146" s="54"/>
      <c r="B146" s="149" t="s">
        <v>285</v>
      </c>
      <c r="C146" s="285" t="s">
        <v>286</v>
      </c>
      <c r="D146" s="149" t="s">
        <v>287</v>
      </c>
      <c r="E146" s="244">
        <v>800000</v>
      </c>
      <c r="F146" s="149" t="s">
        <v>1291</v>
      </c>
      <c r="G146" s="149" t="s">
        <v>288</v>
      </c>
    </row>
    <row r="147" spans="1:7" ht="51" x14ac:dyDescent="0.25">
      <c r="A147" s="60"/>
      <c r="B147" s="85" t="s">
        <v>289</v>
      </c>
      <c r="C147" s="85" t="s">
        <v>290</v>
      </c>
      <c r="D147" s="58" t="s">
        <v>278</v>
      </c>
      <c r="E147" s="245">
        <v>50000</v>
      </c>
      <c r="F147" s="85" t="s">
        <v>1292</v>
      </c>
      <c r="G147" s="59" t="s">
        <v>291</v>
      </c>
    </row>
    <row r="148" spans="1:7" ht="51" x14ac:dyDescent="0.25">
      <c r="A148" s="60"/>
      <c r="B148" s="85" t="s">
        <v>292</v>
      </c>
      <c r="C148" s="85" t="s">
        <v>290</v>
      </c>
      <c r="D148" s="58" t="s">
        <v>278</v>
      </c>
      <c r="E148" s="245">
        <v>50000</v>
      </c>
      <c r="F148" s="85" t="s">
        <v>1293</v>
      </c>
      <c r="G148" s="149" t="s">
        <v>293</v>
      </c>
    </row>
    <row r="149" spans="1:7" ht="57.75" customHeight="1" x14ac:dyDescent="0.25">
      <c r="A149" s="55"/>
      <c r="B149" s="56" t="s">
        <v>294</v>
      </c>
      <c r="C149" s="149" t="s">
        <v>295</v>
      </c>
      <c r="D149" s="10" t="s">
        <v>278</v>
      </c>
      <c r="E149" s="234">
        <v>900000</v>
      </c>
      <c r="F149" s="4" t="s">
        <v>1294</v>
      </c>
      <c r="G149" s="4" t="s">
        <v>296</v>
      </c>
    </row>
    <row r="150" spans="1:7" x14ac:dyDescent="0.25">
      <c r="A150" s="283" t="s">
        <v>1</v>
      </c>
      <c r="B150" s="549" t="s">
        <v>297</v>
      </c>
      <c r="C150" s="549"/>
      <c r="D150" s="549"/>
      <c r="E150" s="549"/>
      <c r="F150" s="549"/>
      <c r="G150" s="549"/>
    </row>
    <row r="151" spans="1:7" ht="16.5" customHeight="1" x14ac:dyDescent="0.25">
      <c r="A151" s="82"/>
      <c r="B151" s="65" t="s">
        <v>3</v>
      </c>
      <c r="C151" s="65" t="s">
        <v>4</v>
      </c>
      <c r="D151" s="65" t="s">
        <v>5</v>
      </c>
      <c r="E151" s="65" t="s">
        <v>6</v>
      </c>
      <c r="F151" s="65" t="s">
        <v>7</v>
      </c>
      <c r="G151" s="65" t="s">
        <v>8</v>
      </c>
    </row>
    <row r="152" spans="1:7" ht="76.5" x14ac:dyDescent="0.25">
      <c r="A152" s="55"/>
      <c r="B152" s="56" t="s">
        <v>298</v>
      </c>
      <c r="C152" s="149" t="s">
        <v>299</v>
      </c>
      <c r="D152" s="10" t="s">
        <v>300</v>
      </c>
      <c r="E152" s="234">
        <v>350000</v>
      </c>
      <c r="F152" s="4" t="s">
        <v>1272</v>
      </c>
      <c r="G152" s="4" t="s">
        <v>301</v>
      </c>
    </row>
    <row r="153" spans="1:7" ht="63.75" x14ac:dyDescent="0.25">
      <c r="A153" s="55"/>
      <c r="B153" s="56" t="s">
        <v>302</v>
      </c>
      <c r="C153" s="149" t="s">
        <v>299</v>
      </c>
      <c r="D153" s="10" t="s">
        <v>278</v>
      </c>
      <c r="E153" s="234">
        <v>300000</v>
      </c>
      <c r="F153" s="4" t="s">
        <v>1173</v>
      </c>
      <c r="G153" s="4" t="s">
        <v>303</v>
      </c>
    </row>
    <row r="154" spans="1:7" ht="51" x14ac:dyDescent="0.25">
      <c r="A154" s="55"/>
      <c r="B154" s="56" t="s">
        <v>304</v>
      </c>
      <c r="C154" s="149" t="s">
        <v>299</v>
      </c>
      <c r="D154" s="10" t="s">
        <v>305</v>
      </c>
      <c r="E154" s="234">
        <v>300000</v>
      </c>
      <c r="F154" s="4" t="s">
        <v>1173</v>
      </c>
      <c r="G154" s="4" t="s">
        <v>306</v>
      </c>
    </row>
    <row r="155" spans="1:7" ht="51" x14ac:dyDescent="0.25">
      <c r="A155" s="55"/>
      <c r="B155" s="56" t="s">
        <v>307</v>
      </c>
      <c r="C155" s="149" t="s">
        <v>299</v>
      </c>
      <c r="D155" s="10" t="s">
        <v>278</v>
      </c>
      <c r="E155" s="234">
        <v>10000</v>
      </c>
      <c r="F155" s="4" t="s">
        <v>1295</v>
      </c>
      <c r="G155" s="4" t="s">
        <v>308</v>
      </c>
    </row>
    <row r="156" spans="1:7" ht="38.25" x14ac:dyDescent="0.25">
      <c r="A156" s="55"/>
      <c r="B156" s="56" t="s">
        <v>309</v>
      </c>
      <c r="C156" s="149" t="s">
        <v>310</v>
      </c>
      <c r="D156" s="10" t="s">
        <v>278</v>
      </c>
      <c r="E156" s="234">
        <v>250000</v>
      </c>
      <c r="F156" s="4" t="s">
        <v>1233</v>
      </c>
      <c r="G156" s="4" t="s">
        <v>311</v>
      </c>
    </row>
    <row r="157" spans="1:7" ht="45" customHeight="1" x14ac:dyDescent="0.25">
      <c r="A157" s="53" t="s">
        <v>416</v>
      </c>
      <c r="B157" s="550" t="s">
        <v>312</v>
      </c>
      <c r="C157" s="551"/>
      <c r="D157" s="551"/>
      <c r="E157" s="551"/>
      <c r="F157" s="551"/>
      <c r="G157" s="552"/>
    </row>
    <row r="158" spans="1:7" ht="33.75" customHeight="1" x14ac:dyDescent="0.25">
      <c r="A158" s="53" t="s">
        <v>1530</v>
      </c>
      <c r="B158" s="553" t="s">
        <v>888</v>
      </c>
      <c r="C158" s="554"/>
      <c r="D158" s="554"/>
      <c r="E158" s="554"/>
      <c r="F158" s="554"/>
      <c r="G158" s="555"/>
    </row>
    <row r="159" spans="1:7" ht="18.75" customHeight="1" x14ac:dyDescent="0.25">
      <c r="A159" s="53" t="s">
        <v>1</v>
      </c>
      <c r="B159" s="553" t="s">
        <v>1529</v>
      </c>
      <c r="C159" s="554"/>
      <c r="D159" s="554"/>
      <c r="E159" s="554"/>
      <c r="F159" s="554"/>
      <c r="G159" s="555"/>
    </row>
    <row r="160" spans="1:7" ht="19.5" customHeight="1" x14ac:dyDescent="0.25">
      <c r="A160" s="82"/>
      <c r="B160" s="65" t="s">
        <v>3</v>
      </c>
      <c r="C160" s="65" t="s">
        <v>4</v>
      </c>
      <c r="D160" s="65" t="s">
        <v>5</v>
      </c>
      <c r="E160" s="65" t="s">
        <v>6</v>
      </c>
      <c r="F160" s="65" t="s">
        <v>7</v>
      </c>
      <c r="G160" s="65" t="s">
        <v>8</v>
      </c>
    </row>
    <row r="161" spans="1:7" ht="57.75" customHeight="1" x14ac:dyDescent="0.25">
      <c r="A161" s="54"/>
      <c r="B161" s="3" t="s">
        <v>889</v>
      </c>
      <c r="C161" s="5" t="s">
        <v>890</v>
      </c>
      <c r="D161" s="6" t="s">
        <v>985</v>
      </c>
      <c r="E161" s="246">
        <v>15000</v>
      </c>
      <c r="F161" s="22" t="s">
        <v>1214</v>
      </c>
      <c r="G161" s="6" t="s">
        <v>314</v>
      </c>
    </row>
    <row r="162" spans="1:7" ht="69" customHeight="1" x14ac:dyDescent="0.25">
      <c r="A162" s="54"/>
      <c r="B162" s="3" t="s">
        <v>892</v>
      </c>
      <c r="C162" s="5" t="s">
        <v>893</v>
      </c>
      <c r="D162" s="6" t="s">
        <v>313</v>
      </c>
      <c r="E162" s="246">
        <v>24500</v>
      </c>
      <c r="F162" s="22" t="s">
        <v>1148</v>
      </c>
      <c r="G162" s="6" t="s">
        <v>894</v>
      </c>
    </row>
    <row r="163" spans="1:7" s="70" customFormat="1" ht="82.5" customHeight="1" x14ac:dyDescent="0.25">
      <c r="A163" s="54"/>
      <c r="B163" s="3" t="s">
        <v>895</v>
      </c>
      <c r="C163" s="5" t="s">
        <v>890</v>
      </c>
      <c r="D163" s="6" t="s">
        <v>891</v>
      </c>
      <c r="E163" s="246">
        <v>10000</v>
      </c>
      <c r="F163" s="22" t="s">
        <v>1149</v>
      </c>
      <c r="G163" s="6" t="s">
        <v>896</v>
      </c>
    </row>
    <row r="164" spans="1:7" s="70" customFormat="1" ht="84.75" customHeight="1" x14ac:dyDescent="0.25">
      <c r="A164" s="54"/>
      <c r="B164" s="3" t="s">
        <v>897</v>
      </c>
      <c r="C164" s="5" t="s">
        <v>485</v>
      </c>
      <c r="D164" s="6" t="s">
        <v>891</v>
      </c>
      <c r="E164" s="246" t="s">
        <v>466</v>
      </c>
      <c r="F164" s="22" t="s">
        <v>1227</v>
      </c>
      <c r="G164" s="6" t="s">
        <v>984</v>
      </c>
    </row>
    <row r="165" spans="1:7" ht="86.25" customHeight="1" x14ac:dyDescent="0.25">
      <c r="A165" s="54"/>
      <c r="B165" s="3" t="s">
        <v>898</v>
      </c>
      <c r="C165" s="5" t="s">
        <v>890</v>
      </c>
      <c r="D165" s="6" t="s">
        <v>983</v>
      </c>
      <c r="E165" s="246">
        <v>10000</v>
      </c>
      <c r="F165" s="22" t="s">
        <v>1149</v>
      </c>
      <c r="G165" s="6" t="s">
        <v>896</v>
      </c>
    </row>
    <row r="166" spans="1:7" s="70" customFormat="1" ht="86.25" customHeight="1" x14ac:dyDescent="0.25">
      <c r="A166" s="54"/>
      <c r="B166" s="392"/>
      <c r="C166" s="393"/>
      <c r="D166" s="394"/>
      <c r="E166" s="395"/>
      <c r="F166" s="396"/>
      <c r="G166" s="397"/>
    </row>
    <row r="167" spans="1:7" ht="39.75" customHeight="1" x14ac:dyDescent="0.25">
      <c r="A167" s="53" t="s">
        <v>416</v>
      </c>
      <c r="B167" s="550" t="s">
        <v>315</v>
      </c>
      <c r="C167" s="551"/>
      <c r="D167" s="551"/>
      <c r="E167" s="551"/>
      <c r="F167" s="551"/>
      <c r="G167" s="552"/>
    </row>
    <row r="168" spans="1:7" ht="27.75" customHeight="1" x14ac:dyDescent="0.25">
      <c r="A168" s="53" t="s">
        <v>1530</v>
      </c>
      <c r="B168" s="553" t="s">
        <v>316</v>
      </c>
      <c r="C168" s="554"/>
      <c r="D168" s="554"/>
      <c r="E168" s="554"/>
      <c r="F168" s="554"/>
      <c r="G168" s="555"/>
    </row>
    <row r="169" spans="1:7" ht="27.75" customHeight="1" x14ac:dyDescent="0.25">
      <c r="A169" s="53" t="s">
        <v>1</v>
      </c>
      <c r="B169" s="553" t="s">
        <v>905</v>
      </c>
      <c r="C169" s="554"/>
      <c r="D169" s="554"/>
      <c r="E169" s="554"/>
      <c r="F169" s="554"/>
      <c r="G169" s="555"/>
    </row>
    <row r="170" spans="1:7" x14ac:dyDescent="0.25">
      <c r="A170" s="82"/>
      <c r="B170" s="65" t="s">
        <v>3</v>
      </c>
      <c r="C170" s="65" t="s">
        <v>4</v>
      </c>
      <c r="D170" s="65" t="s">
        <v>5</v>
      </c>
      <c r="E170" s="65" t="s">
        <v>6</v>
      </c>
      <c r="F170" s="65" t="s">
        <v>7</v>
      </c>
      <c r="G170" s="65" t="s">
        <v>8</v>
      </c>
    </row>
    <row r="171" spans="1:7" ht="53.25" customHeight="1" x14ac:dyDescent="0.25">
      <c r="A171" s="54"/>
      <c r="B171" s="3" t="s">
        <v>317</v>
      </c>
      <c r="C171" s="5" t="s">
        <v>318</v>
      </c>
      <c r="D171" s="6" t="s">
        <v>313</v>
      </c>
      <c r="E171" s="246">
        <v>30000</v>
      </c>
      <c r="F171" s="22" t="s">
        <v>1162</v>
      </c>
      <c r="G171" s="6" t="s">
        <v>319</v>
      </c>
    </row>
    <row r="172" spans="1:7" ht="41.25" customHeight="1" x14ac:dyDescent="0.25">
      <c r="A172" s="54"/>
      <c r="B172" s="4" t="s">
        <v>320</v>
      </c>
      <c r="C172" s="4" t="s">
        <v>321</v>
      </c>
      <c r="D172" s="556" t="s">
        <v>322</v>
      </c>
      <c r="E172" s="558">
        <v>250000</v>
      </c>
      <c r="F172" s="560" t="s">
        <v>1146</v>
      </c>
      <c r="G172" s="119" t="s">
        <v>323</v>
      </c>
    </row>
    <row r="173" spans="1:7" ht="38.25" x14ac:dyDescent="0.25">
      <c r="A173" s="54"/>
      <c r="B173" s="4" t="s">
        <v>324</v>
      </c>
      <c r="C173" s="4" t="s">
        <v>325</v>
      </c>
      <c r="D173" s="557"/>
      <c r="E173" s="559"/>
      <c r="F173" s="561"/>
      <c r="G173" s="6" t="s">
        <v>326</v>
      </c>
    </row>
    <row r="174" spans="1:7" ht="28.5" customHeight="1" x14ac:dyDescent="0.25">
      <c r="A174" s="54"/>
      <c r="B174" s="4" t="s">
        <v>327</v>
      </c>
      <c r="C174" s="4" t="s">
        <v>328</v>
      </c>
      <c r="D174" s="119" t="s">
        <v>329</v>
      </c>
      <c r="E174" s="206">
        <v>10000</v>
      </c>
      <c r="F174" s="286" t="s">
        <v>1237</v>
      </c>
      <c r="G174" s="7" t="s">
        <v>330</v>
      </c>
    </row>
    <row r="175" spans="1:7" ht="43.5" customHeight="1" x14ac:dyDescent="0.25">
      <c r="A175" s="54"/>
      <c r="B175" s="5" t="s">
        <v>331</v>
      </c>
      <c r="C175" s="4" t="s">
        <v>332</v>
      </c>
      <c r="D175" s="5" t="s">
        <v>333</v>
      </c>
      <c r="E175" s="233">
        <v>100000</v>
      </c>
      <c r="F175" s="20" t="s">
        <v>1296</v>
      </c>
      <c r="G175" s="5" t="s">
        <v>334</v>
      </c>
    </row>
    <row r="176" spans="1:7" ht="43.5" customHeight="1" x14ac:dyDescent="0.25">
      <c r="A176" s="54"/>
      <c r="B176" s="149" t="s">
        <v>335</v>
      </c>
      <c r="C176" s="4" t="s">
        <v>336</v>
      </c>
      <c r="D176" s="5" t="s">
        <v>337</v>
      </c>
      <c r="E176" s="233">
        <v>100000</v>
      </c>
      <c r="F176" s="33" t="s">
        <v>1214</v>
      </c>
      <c r="G176" s="3" t="s">
        <v>338</v>
      </c>
    </row>
    <row r="177" spans="1:7" ht="44.25" customHeight="1" x14ac:dyDescent="0.25">
      <c r="A177" s="54"/>
      <c r="B177" s="4" t="s">
        <v>339</v>
      </c>
      <c r="C177" s="4" t="s">
        <v>340</v>
      </c>
      <c r="D177" s="5" t="s">
        <v>313</v>
      </c>
      <c r="E177" s="233">
        <v>30000</v>
      </c>
      <c r="F177" s="20" t="s">
        <v>1297</v>
      </c>
      <c r="G177" s="5" t="s">
        <v>341</v>
      </c>
    </row>
    <row r="178" spans="1:7" ht="27.75" customHeight="1" x14ac:dyDescent="0.25">
      <c r="A178" s="53" t="s">
        <v>1534</v>
      </c>
      <c r="B178" s="553" t="s">
        <v>342</v>
      </c>
      <c r="C178" s="554"/>
      <c r="D178" s="554"/>
      <c r="E178" s="554"/>
      <c r="F178" s="554"/>
      <c r="G178" s="555"/>
    </row>
    <row r="179" spans="1:7" ht="41.25" customHeight="1" x14ac:dyDescent="0.25">
      <c r="A179" s="53" t="s">
        <v>416</v>
      </c>
      <c r="B179" s="553" t="s">
        <v>343</v>
      </c>
      <c r="C179" s="554"/>
      <c r="D179" s="554"/>
      <c r="E179" s="554"/>
      <c r="F179" s="554"/>
      <c r="G179" s="555"/>
    </row>
    <row r="180" spans="1:7" ht="27.75" customHeight="1" x14ac:dyDescent="0.25">
      <c r="A180" s="53" t="s">
        <v>1530</v>
      </c>
      <c r="B180" s="553" t="s">
        <v>344</v>
      </c>
      <c r="C180" s="554"/>
      <c r="D180" s="554"/>
      <c r="E180" s="554"/>
      <c r="F180" s="554"/>
      <c r="G180" s="555"/>
    </row>
    <row r="181" spans="1:7" ht="18.75" customHeight="1" x14ac:dyDescent="0.25">
      <c r="A181" s="53" t="s">
        <v>1</v>
      </c>
      <c r="B181" s="553" t="s">
        <v>906</v>
      </c>
      <c r="C181" s="554"/>
      <c r="D181" s="554"/>
      <c r="E181" s="554"/>
      <c r="F181" s="554"/>
      <c r="G181" s="555"/>
    </row>
    <row r="182" spans="1:7" ht="19.5" customHeight="1" x14ac:dyDescent="0.25">
      <c r="A182" s="53"/>
      <c r="B182" s="65" t="s">
        <v>3</v>
      </c>
      <c r="C182" s="65" t="s">
        <v>4</v>
      </c>
      <c r="D182" s="65" t="s">
        <v>5</v>
      </c>
      <c r="E182" s="65" t="s">
        <v>6</v>
      </c>
      <c r="F182" s="65" t="s">
        <v>7</v>
      </c>
      <c r="G182" s="65" t="s">
        <v>8</v>
      </c>
    </row>
    <row r="183" spans="1:7" ht="47.25" customHeight="1" x14ac:dyDescent="0.25">
      <c r="A183" s="54"/>
      <c r="B183" s="4" t="s">
        <v>345</v>
      </c>
      <c r="C183" s="4" t="s">
        <v>346</v>
      </c>
      <c r="D183" s="4" t="s">
        <v>347</v>
      </c>
      <c r="E183" s="234">
        <v>300000</v>
      </c>
      <c r="F183" s="25" t="s">
        <v>1298</v>
      </c>
      <c r="G183" s="4" t="s">
        <v>348</v>
      </c>
    </row>
    <row r="184" spans="1:7" ht="73.5" customHeight="1" x14ac:dyDescent="0.25">
      <c r="A184" s="54"/>
      <c r="B184" s="4" t="s">
        <v>349</v>
      </c>
      <c r="C184" s="4" t="s">
        <v>350</v>
      </c>
      <c r="D184" s="4" t="s">
        <v>351</v>
      </c>
      <c r="E184" s="244">
        <v>200000</v>
      </c>
      <c r="F184" s="25" t="s">
        <v>1115</v>
      </c>
      <c r="G184" s="4" t="s">
        <v>352</v>
      </c>
    </row>
    <row r="185" spans="1:7" ht="40.5" customHeight="1" x14ac:dyDescent="0.25">
      <c r="A185" s="53" t="s">
        <v>416</v>
      </c>
      <c r="B185" s="553" t="s">
        <v>353</v>
      </c>
      <c r="C185" s="554"/>
      <c r="D185" s="554"/>
      <c r="E185" s="554"/>
      <c r="F185" s="554"/>
      <c r="G185" s="555"/>
    </row>
    <row r="186" spans="1:7" ht="27" customHeight="1" x14ac:dyDescent="0.25">
      <c r="A186" s="53" t="s">
        <v>1530</v>
      </c>
      <c r="B186" s="553" t="s">
        <v>354</v>
      </c>
      <c r="C186" s="554"/>
      <c r="D186" s="554"/>
      <c r="E186" s="554"/>
      <c r="F186" s="554"/>
      <c r="G186" s="555"/>
    </row>
    <row r="187" spans="1:7" ht="27.75" customHeight="1" x14ac:dyDescent="0.25">
      <c r="A187" s="53" t="s">
        <v>1</v>
      </c>
      <c r="B187" s="553" t="s">
        <v>907</v>
      </c>
      <c r="C187" s="554"/>
      <c r="D187" s="554"/>
      <c r="E187" s="554"/>
      <c r="F187" s="554"/>
      <c r="G187" s="555"/>
    </row>
    <row r="188" spans="1:7" ht="15" customHeight="1" x14ac:dyDescent="0.25">
      <c r="A188" s="53"/>
      <c r="B188" s="65" t="s">
        <v>3</v>
      </c>
      <c r="C188" s="65" t="s">
        <v>4</v>
      </c>
      <c r="D188" s="65" t="s">
        <v>5</v>
      </c>
      <c r="E188" s="65" t="s">
        <v>6</v>
      </c>
      <c r="F188" s="65" t="s">
        <v>7</v>
      </c>
      <c r="G188" s="65" t="s">
        <v>8</v>
      </c>
    </row>
    <row r="189" spans="1:7" ht="65.25" customHeight="1" x14ac:dyDescent="0.25">
      <c r="A189" s="54"/>
      <c r="B189" s="149" t="s">
        <v>355</v>
      </c>
      <c r="C189" s="149" t="s">
        <v>356</v>
      </c>
      <c r="D189" s="4" t="s">
        <v>357</v>
      </c>
      <c r="E189" s="234">
        <v>100000</v>
      </c>
      <c r="F189" s="149" t="s">
        <v>1299</v>
      </c>
      <c r="G189" s="149" t="s">
        <v>358</v>
      </c>
    </row>
    <row r="190" spans="1:7" ht="74.25" customHeight="1" x14ac:dyDescent="0.25">
      <c r="A190" s="89"/>
      <c r="B190" s="4" t="s">
        <v>359</v>
      </c>
      <c r="C190" s="119" t="s">
        <v>360</v>
      </c>
      <c r="D190" s="4" t="s">
        <v>357</v>
      </c>
      <c r="E190" s="244">
        <v>100000</v>
      </c>
      <c r="F190" s="4" t="s">
        <v>1300</v>
      </c>
      <c r="G190" s="174" t="s">
        <v>361</v>
      </c>
    </row>
    <row r="191" spans="1:7" ht="29.25" customHeight="1" x14ac:dyDescent="0.25">
      <c r="A191" s="53" t="s">
        <v>25</v>
      </c>
      <c r="B191" s="553" t="s">
        <v>362</v>
      </c>
      <c r="C191" s="554"/>
      <c r="D191" s="554"/>
      <c r="E191" s="554"/>
      <c r="F191" s="554"/>
      <c r="G191" s="555"/>
    </row>
    <row r="192" spans="1:7" ht="21" customHeight="1" x14ac:dyDescent="0.25">
      <c r="A192" s="53" t="s">
        <v>48</v>
      </c>
      <c r="B192" s="553" t="s">
        <v>363</v>
      </c>
      <c r="C192" s="554"/>
      <c r="D192" s="554"/>
      <c r="E192" s="554"/>
      <c r="F192" s="554"/>
      <c r="G192" s="555"/>
    </row>
    <row r="193" spans="1:7" ht="33.75" customHeight="1" x14ac:dyDescent="0.25">
      <c r="A193" s="53" t="s">
        <v>364</v>
      </c>
      <c r="B193" s="553" t="s">
        <v>365</v>
      </c>
      <c r="C193" s="554"/>
      <c r="D193" s="554"/>
      <c r="E193" s="554"/>
      <c r="F193" s="554"/>
      <c r="G193" s="555"/>
    </row>
    <row r="194" spans="1:7" ht="21" customHeight="1" x14ac:dyDescent="0.25">
      <c r="A194" s="82"/>
      <c r="B194" s="65" t="s">
        <v>3</v>
      </c>
      <c r="C194" s="65" t="s">
        <v>4</v>
      </c>
      <c r="D194" s="65" t="s">
        <v>5</v>
      </c>
      <c r="E194" s="65" t="s">
        <v>6</v>
      </c>
      <c r="F194" s="65" t="s">
        <v>7</v>
      </c>
      <c r="G194" s="65" t="s">
        <v>8</v>
      </c>
    </row>
    <row r="195" spans="1:7" ht="43.5" customHeight="1" x14ac:dyDescent="0.25">
      <c r="A195" s="54"/>
      <c r="B195" s="4" t="s">
        <v>366</v>
      </c>
      <c r="C195" s="4" t="s">
        <v>367</v>
      </c>
      <c r="D195" s="119" t="s">
        <v>11</v>
      </c>
      <c r="E195" s="206">
        <v>50000</v>
      </c>
      <c r="F195" s="23" t="s">
        <v>1162</v>
      </c>
      <c r="G195" s="119" t="s">
        <v>368</v>
      </c>
    </row>
    <row r="196" spans="1:7" ht="66.75" customHeight="1" x14ac:dyDescent="0.25">
      <c r="A196" s="54"/>
      <c r="B196" s="4" t="s">
        <v>369</v>
      </c>
      <c r="C196" s="4" t="s">
        <v>367</v>
      </c>
      <c r="D196" s="573" t="s">
        <v>370</v>
      </c>
      <c r="E196" s="575">
        <v>249504</v>
      </c>
      <c r="F196" s="7" t="s">
        <v>1301</v>
      </c>
      <c r="G196" s="119" t="s">
        <v>371</v>
      </c>
    </row>
    <row r="197" spans="1:7" ht="58.5" customHeight="1" x14ac:dyDescent="0.25">
      <c r="A197" s="54"/>
      <c r="B197" s="4" t="s">
        <v>372</v>
      </c>
      <c r="C197" s="4" t="s">
        <v>373</v>
      </c>
      <c r="D197" s="574"/>
      <c r="E197" s="576"/>
      <c r="F197" s="7" t="s">
        <v>1301</v>
      </c>
      <c r="G197" s="119" t="s">
        <v>374</v>
      </c>
    </row>
    <row r="198" spans="1:7" ht="72" customHeight="1" x14ac:dyDescent="0.25">
      <c r="A198" s="54"/>
      <c r="B198" s="149" t="s">
        <v>375</v>
      </c>
      <c r="C198" s="149" t="s">
        <v>376</v>
      </c>
      <c r="D198" s="149" t="s">
        <v>377</v>
      </c>
      <c r="E198" s="243">
        <v>150000</v>
      </c>
      <c r="F198" s="3" t="s">
        <v>1302</v>
      </c>
      <c r="G198" s="149" t="s">
        <v>378</v>
      </c>
    </row>
    <row r="199" spans="1:7" ht="59.25" customHeight="1" x14ac:dyDescent="0.25">
      <c r="A199" s="54"/>
      <c r="B199" s="4" t="s">
        <v>379</v>
      </c>
      <c r="C199" s="4" t="s">
        <v>380</v>
      </c>
      <c r="D199" s="4" t="s">
        <v>381</v>
      </c>
      <c r="E199" s="234">
        <v>40000</v>
      </c>
      <c r="F199" s="20" t="s">
        <v>1233</v>
      </c>
      <c r="G199" s="4" t="s">
        <v>382</v>
      </c>
    </row>
    <row r="200" spans="1:7" ht="47.25" customHeight="1" x14ac:dyDescent="0.25">
      <c r="A200" s="54"/>
      <c r="B200" s="149" t="s">
        <v>383</v>
      </c>
      <c r="C200" s="149" t="s">
        <v>384</v>
      </c>
      <c r="D200" s="149" t="s">
        <v>385</v>
      </c>
      <c r="E200" s="243">
        <v>190000</v>
      </c>
      <c r="F200" s="3" t="s">
        <v>1303</v>
      </c>
      <c r="G200" s="149" t="s">
        <v>386</v>
      </c>
    </row>
    <row r="201" spans="1:7" ht="75.75" customHeight="1" x14ac:dyDescent="0.25">
      <c r="A201" s="116"/>
      <c r="B201" s="149" t="s">
        <v>387</v>
      </c>
      <c r="C201" s="149" t="s">
        <v>388</v>
      </c>
      <c r="D201" s="149" t="s">
        <v>389</v>
      </c>
      <c r="E201" s="243">
        <v>56000</v>
      </c>
      <c r="F201" s="3" t="s">
        <v>390</v>
      </c>
      <c r="G201" s="149" t="s">
        <v>391</v>
      </c>
    </row>
    <row r="202" spans="1:7" ht="75" customHeight="1" x14ac:dyDescent="0.25">
      <c r="A202" s="115"/>
      <c r="B202" s="149" t="s">
        <v>392</v>
      </c>
      <c r="C202" s="149" t="s">
        <v>388</v>
      </c>
      <c r="D202" s="149" t="s">
        <v>389</v>
      </c>
      <c r="E202" s="243">
        <v>30000</v>
      </c>
      <c r="F202" s="3" t="s">
        <v>393</v>
      </c>
      <c r="G202" s="149" t="s">
        <v>394</v>
      </c>
    </row>
    <row r="203" spans="1:7" ht="63" customHeight="1" x14ac:dyDescent="0.25">
      <c r="A203" s="116"/>
      <c r="B203" s="149" t="s">
        <v>395</v>
      </c>
      <c r="C203" s="149" t="s">
        <v>388</v>
      </c>
      <c r="D203" s="149" t="s">
        <v>396</v>
      </c>
      <c r="E203" s="243">
        <v>20000</v>
      </c>
      <c r="F203" s="3" t="s">
        <v>397</v>
      </c>
      <c r="G203" s="149" t="s">
        <v>398</v>
      </c>
    </row>
    <row r="204" spans="1:7" ht="29.25" customHeight="1" x14ac:dyDescent="0.25">
      <c r="A204" s="283" t="s">
        <v>48</v>
      </c>
      <c r="B204" s="562" t="s">
        <v>399</v>
      </c>
      <c r="C204" s="562"/>
      <c r="D204" s="562"/>
      <c r="E204" s="562"/>
      <c r="F204" s="562"/>
      <c r="G204" s="562"/>
    </row>
    <row r="205" spans="1:7" ht="18.75" customHeight="1" x14ac:dyDescent="0.25">
      <c r="A205" s="53" t="s">
        <v>1</v>
      </c>
      <c r="B205" s="553" t="s">
        <v>987</v>
      </c>
      <c r="C205" s="554"/>
      <c r="D205" s="554"/>
      <c r="E205" s="554"/>
      <c r="F205" s="554"/>
      <c r="G205" s="555"/>
    </row>
    <row r="206" spans="1:7" ht="15.75" customHeight="1" x14ac:dyDescent="0.25">
      <c r="A206" s="82"/>
      <c r="B206" s="83" t="s">
        <v>3</v>
      </c>
      <c r="C206" s="83" t="s">
        <v>4</v>
      </c>
      <c r="D206" s="83" t="s">
        <v>5</v>
      </c>
      <c r="E206" s="83" t="s">
        <v>6</v>
      </c>
      <c r="F206" s="83" t="s">
        <v>7</v>
      </c>
      <c r="G206" s="83" t="s">
        <v>8</v>
      </c>
    </row>
    <row r="207" spans="1:7" ht="69" customHeight="1" x14ac:dyDescent="0.25">
      <c r="A207" s="54"/>
      <c r="B207" s="61" t="s">
        <v>400</v>
      </c>
      <c r="C207" s="5" t="s">
        <v>401</v>
      </c>
      <c r="D207" s="5" t="s">
        <v>402</v>
      </c>
      <c r="E207" s="247">
        <v>90000</v>
      </c>
      <c r="F207" s="28" t="s">
        <v>1115</v>
      </c>
      <c r="G207" s="34" t="s">
        <v>403</v>
      </c>
    </row>
    <row r="208" spans="1:7" ht="39" customHeight="1" x14ac:dyDescent="0.25">
      <c r="A208" s="54"/>
      <c r="B208" s="5" t="s">
        <v>404</v>
      </c>
      <c r="C208" s="5" t="s">
        <v>405</v>
      </c>
      <c r="D208" s="5" t="s">
        <v>406</v>
      </c>
      <c r="E208" s="247">
        <v>150000</v>
      </c>
      <c r="F208" s="5" t="s">
        <v>1291</v>
      </c>
      <c r="G208" s="5" t="s">
        <v>407</v>
      </c>
    </row>
    <row r="209" spans="1:7" ht="32.25" customHeight="1" x14ac:dyDescent="0.25">
      <c r="A209" s="53" t="s">
        <v>1</v>
      </c>
      <c r="B209" s="550" t="s">
        <v>986</v>
      </c>
      <c r="C209" s="551"/>
      <c r="D209" s="551"/>
      <c r="E209" s="551"/>
      <c r="F209" s="551"/>
      <c r="G209" s="552"/>
    </row>
    <row r="210" spans="1:7" ht="21.75" customHeight="1" x14ac:dyDescent="0.25">
      <c r="A210" s="82"/>
      <c r="B210" s="65" t="s">
        <v>3</v>
      </c>
      <c r="C210" s="65" t="s">
        <v>4</v>
      </c>
      <c r="D210" s="65" t="s">
        <v>5</v>
      </c>
      <c r="E210" s="65" t="s">
        <v>6</v>
      </c>
      <c r="F210" s="65" t="s">
        <v>7</v>
      </c>
      <c r="G210" s="65" t="s">
        <v>8</v>
      </c>
    </row>
    <row r="211" spans="1:7" ht="45" customHeight="1" x14ac:dyDescent="0.25">
      <c r="A211" s="54"/>
      <c r="B211" s="149" t="s">
        <v>408</v>
      </c>
      <c r="C211" s="4"/>
      <c r="D211" s="7" t="s">
        <v>409</v>
      </c>
      <c r="E211" s="244">
        <v>50000</v>
      </c>
      <c r="F211" s="4" t="s">
        <v>1304</v>
      </c>
      <c r="G211" s="56" t="s">
        <v>410</v>
      </c>
    </row>
    <row r="212" spans="1:7" ht="81.75" customHeight="1" x14ac:dyDescent="0.25">
      <c r="A212" s="54"/>
      <c r="B212" s="149" t="s">
        <v>411</v>
      </c>
      <c r="C212" s="4" t="s">
        <v>412</v>
      </c>
      <c r="D212" s="4" t="s">
        <v>413</v>
      </c>
      <c r="E212" s="244">
        <v>90000</v>
      </c>
      <c r="F212" s="4" t="s">
        <v>1231</v>
      </c>
      <c r="G212" s="149" t="s">
        <v>414</v>
      </c>
    </row>
    <row r="213" spans="1:7" s="70" customFormat="1" ht="47.25" customHeight="1" x14ac:dyDescent="0.25">
      <c r="A213" s="54"/>
      <c r="B213" s="398"/>
      <c r="C213" s="399"/>
      <c r="D213" s="399"/>
      <c r="E213" s="400"/>
      <c r="F213" s="399"/>
      <c r="G213" s="401"/>
    </row>
    <row r="214" spans="1:7" ht="33.75" customHeight="1" x14ac:dyDescent="0.25">
      <c r="A214" s="53" t="s">
        <v>523</v>
      </c>
      <c r="B214" s="550" t="s">
        <v>415</v>
      </c>
      <c r="C214" s="551"/>
      <c r="D214" s="551"/>
      <c r="E214" s="551"/>
      <c r="F214" s="551"/>
      <c r="G214" s="552"/>
    </row>
    <row r="215" spans="1:7" ht="25.5" x14ac:dyDescent="0.25">
      <c r="A215" s="53" t="s">
        <v>416</v>
      </c>
      <c r="B215" s="550" t="s">
        <v>417</v>
      </c>
      <c r="C215" s="551"/>
      <c r="D215" s="551"/>
      <c r="E215" s="551"/>
      <c r="F215" s="551"/>
      <c r="G215" s="552"/>
    </row>
    <row r="216" spans="1:7" ht="26.25" customHeight="1" x14ac:dyDescent="0.25">
      <c r="A216" s="53" t="s">
        <v>1530</v>
      </c>
      <c r="B216" s="550" t="s">
        <v>418</v>
      </c>
      <c r="C216" s="551"/>
      <c r="D216" s="551"/>
      <c r="E216" s="551"/>
      <c r="F216" s="551"/>
      <c r="G216" s="552"/>
    </row>
    <row r="217" spans="1:7" ht="17.25" customHeight="1" x14ac:dyDescent="0.25">
      <c r="A217" s="53" t="s">
        <v>1</v>
      </c>
      <c r="B217" s="550" t="s">
        <v>1307</v>
      </c>
      <c r="C217" s="551"/>
      <c r="D217" s="551"/>
      <c r="E217" s="551"/>
      <c r="F217" s="551"/>
      <c r="G217" s="552"/>
    </row>
    <row r="218" spans="1:7" ht="21.75" customHeight="1" x14ac:dyDescent="0.25">
      <c r="A218" s="53"/>
      <c r="B218" s="65" t="s">
        <v>3</v>
      </c>
      <c r="C218" s="65" t="s">
        <v>4</v>
      </c>
      <c r="D218" s="65" t="s">
        <v>5</v>
      </c>
      <c r="E218" s="65" t="s">
        <v>6</v>
      </c>
      <c r="F218" s="65" t="s">
        <v>7</v>
      </c>
      <c r="G218" s="65" t="s">
        <v>8</v>
      </c>
    </row>
    <row r="219" spans="1:7" ht="36" customHeight="1" x14ac:dyDescent="0.25">
      <c r="A219" s="54"/>
      <c r="B219" s="4" t="s">
        <v>419</v>
      </c>
      <c r="C219" s="149" t="s">
        <v>420</v>
      </c>
      <c r="D219" s="149" t="s">
        <v>11</v>
      </c>
      <c r="E219" s="244" t="s">
        <v>421</v>
      </c>
      <c r="F219" s="149" t="s">
        <v>1305</v>
      </c>
      <c r="G219" s="149" t="s">
        <v>422</v>
      </c>
    </row>
    <row r="220" spans="1:7" ht="51" customHeight="1" x14ac:dyDescent="0.25">
      <c r="A220" s="54"/>
      <c r="B220" s="149" t="s">
        <v>423</v>
      </c>
      <c r="C220" s="149" t="s">
        <v>318</v>
      </c>
      <c r="D220" s="149" t="s">
        <v>424</v>
      </c>
      <c r="E220" s="243">
        <v>90000</v>
      </c>
      <c r="F220" s="149" t="s">
        <v>1306</v>
      </c>
      <c r="G220" s="149" t="s">
        <v>425</v>
      </c>
    </row>
    <row r="221" spans="1:7" ht="54" customHeight="1" x14ac:dyDescent="0.25">
      <c r="A221" s="54"/>
      <c r="B221" s="149" t="s">
        <v>426</v>
      </c>
      <c r="C221" s="149" t="s">
        <v>427</v>
      </c>
      <c r="D221" s="149" t="s">
        <v>424</v>
      </c>
      <c r="E221" s="248">
        <v>10000</v>
      </c>
      <c r="F221" s="149" t="s">
        <v>1306</v>
      </c>
      <c r="G221" s="149" t="s">
        <v>428</v>
      </c>
    </row>
    <row r="222" spans="1:7" ht="59.25" customHeight="1" x14ac:dyDescent="0.25">
      <c r="A222" s="54"/>
      <c r="B222" s="149" t="s">
        <v>429</v>
      </c>
      <c r="C222" s="149" t="s">
        <v>430</v>
      </c>
      <c r="D222" s="149" t="s">
        <v>431</v>
      </c>
      <c r="E222" s="57"/>
      <c r="F222" s="149" t="s">
        <v>1130</v>
      </c>
      <c r="G222" s="149" t="s">
        <v>432</v>
      </c>
    </row>
    <row r="223" spans="1:7" ht="27" customHeight="1" x14ac:dyDescent="0.25">
      <c r="A223" s="53" t="s">
        <v>48</v>
      </c>
      <c r="B223" s="550" t="s">
        <v>433</v>
      </c>
      <c r="C223" s="551"/>
      <c r="D223" s="551"/>
      <c r="E223" s="551"/>
      <c r="F223" s="551"/>
      <c r="G223" s="552"/>
    </row>
    <row r="224" spans="1:7" ht="27" customHeight="1" x14ac:dyDescent="0.25">
      <c r="A224" s="53" t="s">
        <v>1</v>
      </c>
      <c r="B224" s="550" t="s">
        <v>988</v>
      </c>
      <c r="C224" s="551"/>
      <c r="D224" s="551"/>
      <c r="E224" s="551"/>
      <c r="F224" s="551"/>
      <c r="G224" s="552"/>
    </row>
    <row r="225" spans="1:7" ht="18.75" customHeight="1" x14ac:dyDescent="0.25">
      <c r="A225" s="82"/>
      <c r="B225" s="65" t="s">
        <v>3</v>
      </c>
      <c r="C225" s="65" t="s">
        <v>4</v>
      </c>
      <c r="D225" s="65" t="s">
        <v>5</v>
      </c>
      <c r="E225" s="65" t="s">
        <v>6</v>
      </c>
      <c r="F225" s="65" t="s">
        <v>7</v>
      </c>
      <c r="G225" s="65" t="s">
        <v>8</v>
      </c>
    </row>
    <row r="226" spans="1:7" ht="25.5" x14ac:dyDescent="0.25">
      <c r="A226" s="54"/>
      <c r="B226" s="149" t="s">
        <v>434</v>
      </c>
      <c r="C226" s="149" t="s">
        <v>435</v>
      </c>
      <c r="D226" s="175" t="s">
        <v>436</v>
      </c>
      <c r="E226" s="234">
        <v>250000</v>
      </c>
      <c r="F226" s="4" t="s">
        <v>1173</v>
      </c>
      <c r="G226" s="4" t="s">
        <v>437</v>
      </c>
    </row>
    <row r="227" spans="1:7" ht="102" customHeight="1" x14ac:dyDescent="0.25">
      <c r="A227" s="54"/>
      <c r="B227" s="149" t="s">
        <v>438</v>
      </c>
      <c r="C227" s="4" t="s">
        <v>439</v>
      </c>
      <c r="D227" s="175" t="s">
        <v>440</v>
      </c>
      <c r="E227" s="234">
        <v>250000</v>
      </c>
      <c r="F227" s="4" t="s">
        <v>1173</v>
      </c>
      <c r="G227" s="4" t="s">
        <v>441</v>
      </c>
    </row>
    <row r="228" spans="1:7" ht="51" x14ac:dyDescent="0.25">
      <c r="A228" s="54"/>
      <c r="B228" s="4" t="s">
        <v>442</v>
      </c>
      <c r="C228" s="4" t="s">
        <v>439</v>
      </c>
      <c r="D228" s="175" t="s">
        <v>443</v>
      </c>
      <c r="E228" s="234">
        <v>50000</v>
      </c>
      <c r="F228" s="4" t="s">
        <v>1173</v>
      </c>
      <c r="G228" s="4" t="s">
        <v>444</v>
      </c>
    </row>
    <row r="229" spans="1:7" ht="38.25" x14ac:dyDescent="0.25">
      <c r="A229" s="54"/>
      <c r="B229" s="149" t="s">
        <v>445</v>
      </c>
      <c r="C229" s="149" t="s">
        <v>446</v>
      </c>
      <c r="D229" s="48" t="s">
        <v>278</v>
      </c>
      <c r="E229" s="41"/>
      <c r="F229" s="4" t="s">
        <v>1173</v>
      </c>
      <c r="G229" s="149" t="s">
        <v>447</v>
      </c>
    </row>
    <row r="230" spans="1:7" ht="27" customHeight="1" x14ac:dyDescent="0.25">
      <c r="A230" s="54"/>
      <c r="B230" s="149" t="s">
        <v>448</v>
      </c>
      <c r="C230" s="149" t="s">
        <v>449</v>
      </c>
      <c r="D230" s="88"/>
      <c r="E230" s="243">
        <v>10000</v>
      </c>
      <c r="F230" s="4" t="s">
        <v>1173</v>
      </c>
      <c r="G230" s="149" t="s">
        <v>450</v>
      </c>
    </row>
    <row r="231" spans="1:7" ht="50.25" customHeight="1" x14ac:dyDescent="0.25">
      <c r="A231" s="54"/>
      <c r="B231" s="149" t="s">
        <v>451</v>
      </c>
      <c r="C231" s="149" t="s">
        <v>452</v>
      </c>
      <c r="D231" s="176" t="s">
        <v>453</v>
      </c>
      <c r="E231" s="243">
        <v>68000</v>
      </c>
      <c r="F231" s="4" t="s">
        <v>1173</v>
      </c>
      <c r="G231" s="149" t="s">
        <v>454</v>
      </c>
    </row>
    <row r="232" spans="1:7" ht="26.25" customHeight="1" x14ac:dyDescent="0.25">
      <c r="A232" s="53" t="s">
        <v>48</v>
      </c>
      <c r="B232" s="550" t="s">
        <v>433</v>
      </c>
      <c r="C232" s="551"/>
      <c r="D232" s="551"/>
      <c r="E232" s="551"/>
      <c r="F232" s="551"/>
      <c r="G232" s="552"/>
    </row>
    <row r="233" spans="1:7" ht="16.5" customHeight="1" x14ac:dyDescent="0.25">
      <c r="A233" s="82"/>
      <c r="B233" s="65" t="s">
        <v>3</v>
      </c>
      <c r="C233" s="65" t="s">
        <v>4</v>
      </c>
      <c r="D233" s="65" t="s">
        <v>5</v>
      </c>
      <c r="E233" s="65" t="s">
        <v>6</v>
      </c>
      <c r="F233" s="65" t="s">
        <v>7</v>
      </c>
      <c r="G233" s="65" t="s">
        <v>8</v>
      </c>
    </row>
    <row r="234" spans="1:7" ht="38.25" x14ac:dyDescent="0.25">
      <c r="A234" s="54"/>
      <c r="B234" s="149" t="s">
        <v>455</v>
      </c>
      <c r="C234" s="149" t="s">
        <v>446</v>
      </c>
      <c r="D234" s="175" t="s">
        <v>456</v>
      </c>
      <c r="E234" s="234">
        <v>600000</v>
      </c>
      <c r="F234" s="4" t="s">
        <v>1173</v>
      </c>
      <c r="G234" s="149" t="s">
        <v>457</v>
      </c>
    </row>
    <row r="235" spans="1:7" ht="63.75" x14ac:dyDescent="0.25">
      <c r="A235" s="402"/>
      <c r="B235" s="149" t="s">
        <v>458</v>
      </c>
      <c r="C235" s="149" t="s">
        <v>459</v>
      </c>
      <c r="D235" s="41" t="s">
        <v>460</v>
      </c>
      <c r="E235" s="243">
        <v>1362496</v>
      </c>
      <c r="F235" s="4" t="s">
        <v>1173</v>
      </c>
      <c r="G235" s="149" t="s">
        <v>461</v>
      </c>
    </row>
    <row r="236" spans="1:7" ht="42" customHeight="1" x14ac:dyDescent="0.25">
      <c r="A236" s="402"/>
      <c r="B236" s="149" t="s">
        <v>462</v>
      </c>
      <c r="C236" s="149" t="s">
        <v>446</v>
      </c>
      <c r="D236" s="175" t="s">
        <v>463</v>
      </c>
      <c r="E236" s="234">
        <v>700000</v>
      </c>
      <c r="F236" s="4" t="s">
        <v>1173</v>
      </c>
      <c r="G236" s="149" t="s">
        <v>464</v>
      </c>
    </row>
    <row r="237" spans="1:7" ht="17.25" customHeight="1" x14ac:dyDescent="0.25">
      <c r="A237" s="21" t="s">
        <v>44</v>
      </c>
      <c r="B237" s="566" t="s">
        <v>1488</v>
      </c>
      <c r="C237" s="566"/>
      <c r="D237" s="566"/>
      <c r="E237" s="566"/>
      <c r="F237" s="566"/>
      <c r="G237" s="566"/>
    </row>
    <row r="238" spans="1:7" ht="25.5" x14ac:dyDescent="0.25">
      <c r="A238" s="21" t="s">
        <v>48</v>
      </c>
      <c r="B238" s="562" t="s">
        <v>1489</v>
      </c>
      <c r="C238" s="566"/>
      <c r="D238" s="566"/>
      <c r="E238" s="566"/>
      <c r="F238" s="566"/>
      <c r="G238" s="566"/>
    </row>
    <row r="239" spans="1:7" ht="27.75" customHeight="1" x14ac:dyDescent="0.25">
      <c r="A239" s="21" t="s">
        <v>1</v>
      </c>
      <c r="B239" s="562" t="s">
        <v>1490</v>
      </c>
      <c r="C239" s="578"/>
      <c r="D239" s="578"/>
      <c r="E239" s="578"/>
      <c r="F239" s="578"/>
      <c r="G239" s="578"/>
    </row>
    <row r="240" spans="1:7" s="70" customFormat="1" ht="17.25" customHeight="1" x14ac:dyDescent="0.25">
      <c r="A240" s="380"/>
      <c r="B240" s="380" t="s">
        <v>3</v>
      </c>
      <c r="C240" s="380" t="s">
        <v>1491</v>
      </c>
      <c r="D240" s="380" t="s">
        <v>5</v>
      </c>
      <c r="E240" s="381" t="s">
        <v>6</v>
      </c>
      <c r="F240" s="380" t="s">
        <v>1492</v>
      </c>
      <c r="G240" s="380" t="s">
        <v>1493</v>
      </c>
    </row>
    <row r="241" spans="1:7" s="70" customFormat="1" ht="38.25" customHeight="1" x14ac:dyDescent="0.25">
      <c r="A241" s="403"/>
      <c r="B241" s="66" t="s">
        <v>1494</v>
      </c>
      <c r="C241" s="385" t="s">
        <v>1495</v>
      </c>
      <c r="D241" s="388" t="s">
        <v>1496</v>
      </c>
      <c r="E241" s="404" t="s">
        <v>1497</v>
      </c>
      <c r="F241" s="56" t="s">
        <v>1173</v>
      </c>
      <c r="G241" s="66" t="s">
        <v>1498</v>
      </c>
    </row>
    <row r="242" spans="1:7" s="70" customFormat="1" ht="77.25" customHeight="1" x14ac:dyDescent="0.25">
      <c r="A242" s="382"/>
      <c r="B242" s="388" t="s">
        <v>1499</v>
      </c>
      <c r="C242" s="385" t="s">
        <v>1495</v>
      </c>
      <c r="D242" s="388" t="s">
        <v>1500</v>
      </c>
      <c r="E242" s="383">
        <v>3000</v>
      </c>
      <c r="F242" s="56" t="s">
        <v>1173</v>
      </c>
      <c r="G242" s="377" t="s">
        <v>1501</v>
      </c>
    </row>
    <row r="243" spans="1:7" s="70" customFormat="1" ht="42" customHeight="1" x14ac:dyDescent="0.25">
      <c r="A243" s="382"/>
      <c r="B243" s="56" t="s">
        <v>1502</v>
      </c>
      <c r="C243" s="385" t="s">
        <v>1495</v>
      </c>
      <c r="D243" s="56" t="s">
        <v>1503</v>
      </c>
      <c r="E243" s="383">
        <v>10600</v>
      </c>
      <c r="F243" s="56" t="s">
        <v>1173</v>
      </c>
      <c r="G243" s="377" t="s">
        <v>1504</v>
      </c>
    </row>
    <row r="244" spans="1:7" s="70" customFormat="1" ht="152.25" customHeight="1" x14ac:dyDescent="0.25">
      <c r="A244" s="382"/>
      <c r="B244" s="376" t="s">
        <v>1505</v>
      </c>
      <c r="C244" s="385" t="s">
        <v>1495</v>
      </c>
      <c r="D244" s="405" t="s">
        <v>1528</v>
      </c>
      <c r="E244" s="383">
        <v>44044</v>
      </c>
      <c r="F244" s="56" t="s">
        <v>1506</v>
      </c>
      <c r="G244" s="377" t="s">
        <v>1507</v>
      </c>
    </row>
    <row r="245" spans="1:7" s="70" customFormat="1" ht="116.25" customHeight="1" x14ac:dyDescent="0.25">
      <c r="A245" s="382"/>
      <c r="B245" s="376" t="s">
        <v>1508</v>
      </c>
      <c r="C245" s="385" t="s">
        <v>1495</v>
      </c>
      <c r="D245" s="56" t="s">
        <v>1509</v>
      </c>
      <c r="E245" s="386">
        <v>16500</v>
      </c>
      <c r="F245" s="56" t="s">
        <v>1184</v>
      </c>
      <c r="G245" s="46" t="s">
        <v>1510</v>
      </c>
    </row>
    <row r="246" spans="1:7" s="70" customFormat="1" ht="42" customHeight="1" x14ac:dyDescent="0.25">
      <c r="A246" s="387"/>
      <c r="B246" s="56" t="s">
        <v>1511</v>
      </c>
      <c r="C246" s="385" t="s">
        <v>1495</v>
      </c>
      <c r="D246" s="388" t="s">
        <v>1512</v>
      </c>
      <c r="E246" s="389">
        <v>5000</v>
      </c>
      <c r="F246" s="56" t="s">
        <v>1231</v>
      </c>
      <c r="G246" s="66" t="s">
        <v>1513</v>
      </c>
    </row>
    <row r="247" spans="1:7" s="70" customFormat="1" ht="89.25" customHeight="1" x14ac:dyDescent="0.25">
      <c r="A247" s="387"/>
      <c r="B247" s="376" t="s">
        <v>1527</v>
      </c>
      <c r="C247" s="385" t="s">
        <v>1495</v>
      </c>
      <c r="D247" s="56" t="s">
        <v>1514</v>
      </c>
      <c r="E247" s="390">
        <v>6000</v>
      </c>
      <c r="F247" s="56" t="s">
        <v>1515</v>
      </c>
      <c r="G247" s="391" t="s">
        <v>1516</v>
      </c>
    </row>
    <row r="248" spans="1:7" s="70" customFormat="1" ht="78" customHeight="1" x14ac:dyDescent="0.25">
      <c r="A248" s="406"/>
      <c r="B248" s="388" t="s">
        <v>1517</v>
      </c>
      <c r="C248" s="385" t="s">
        <v>1495</v>
      </c>
      <c r="D248" s="388" t="s">
        <v>1518</v>
      </c>
      <c r="E248" s="389">
        <v>5000</v>
      </c>
      <c r="F248" s="56" t="s">
        <v>1519</v>
      </c>
      <c r="G248" s="66" t="s">
        <v>1520</v>
      </c>
    </row>
    <row r="249" spans="1:7" s="70" customFormat="1" ht="65.25" customHeight="1" x14ac:dyDescent="0.25">
      <c r="A249" s="387"/>
      <c r="B249" s="56" t="s">
        <v>1521</v>
      </c>
      <c r="C249" s="385" t="s">
        <v>1495</v>
      </c>
      <c r="D249" s="56" t="s">
        <v>1522</v>
      </c>
      <c r="E249" s="390">
        <v>6000</v>
      </c>
      <c r="F249" s="56" t="s">
        <v>1523</v>
      </c>
      <c r="G249" s="66" t="s">
        <v>1498</v>
      </c>
    </row>
    <row r="250" spans="1:7" s="70" customFormat="1" ht="39.75" customHeight="1" x14ac:dyDescent="0.25">
      <c r="A250" s="387"/>
      <c r="B250" s="388" t="s">
        <v>1524</v>
      </c>
      <c r="C250" s="385" t="s">
        <v>1495</v>
      </c>
      <c r="D250" s="56" t="s">
        <v>1525</v>
      </c>
      <c r="E250" s="390">
        <v>5000</v>
      </c>
      <c r="F250" s="384" t="s">
        <v>1526</v>
      </c>
      <c r="G250" s="66" t="s">
        <v>1498</v>
      </c>
    </row>
    <row r="251" spans="1:7" x14ac:dyDescent="0.25">
      <c r="A251" s="114"/>
      <c r="B251" s="577" t="s">
        <v>465</v>
      </c>
      <c r="C251" s="577"/>
      <c r="D251" s="577"/>
      <c r="E251" s="249">
        <f>SUM(E7:E250)</f>
        <v>14434644</v>
      </c>
      <c r="F251" s="4"/>
      <c r="G251" s="149"/>
    </row>
    <row r="253" spans="1:7" s="70" customFormat="1" x14ac:dyDescent="0.25"/>
    <row r="254" spans="1:7" s="70" customFormat="1" x14ac:dyDescent="0.25"/>
    <row r="255" spans="1:7" s="70" customFormat="1" x14ac:dyDescent="0.25"/>
    <row r="256" spans="1:7" s="70" customFormat="1" x14ac:dyDescent="0.25"/>
    <row r="257" s="70" customFormat="1" x14ac:dyDescent="0.25"/>
    <row r="258" s="70" customFormat="1" x14ac:dyDescent="0.25"/>
    <row r="259" s="70" customFormat="1" x14ac:dyDescent="0.25"/>
    <row r="260" s="70" customFormat="1" x14ac:dyDescent="0.25"/>
    <row r="261" s="70" customFormat="1" x14ac:dyDescent="0.25"/>
    <row r="262" s="70" customFormat="1" x14ac:dyDescent="0.25"/>
    <row r="263" s="70" customFormat="1" x14ac:dyDescent="0.25"/>
    <row r="264" s="70" customFormat="1" x14ac:dyDescent="0.25"/>
    <row r="265" s="70" customFormat="1" x14ac:dyDescent="0.25"/>
    <row r="266" s="70" customFormat="1" x14ac:dyDescent="0.25"/>
    <row r="267" s="70" customFormat="1" x14ac:dyDescent="0.25"/>
    <row r="268" s="70" customFormat="1" x14ac:dyDescent="0.25"/>
    <row r="269" s="70" customFormat="1" x14ac:dyDescent="0.25"/>
    <row r="270" s="70" customFormat="1" x14ac:dyDescent="0.25"/>
    <row r="271" s="70" customFormat="1" x14ac:dyDescent="0.25"/>
    <row r="272" s="70" customFormat="1" x14ac:dyDescent="0.25"/>
    <row r="273" spans="1:7" s="70" customFormat="1" x14ac:dyDescent="0.25"/>
    <row r="274" spans="1:7" s="70" customFormat="1" x14ac:dyDescent="0.25"/>
    <row r="275" spans="1:7" s="70" customFormat="1" x14ac:dyDescent="0.25"/>
    <row r="276" spans="1:7" s="70" customFormat="1" x14ac:dyDescent="0.25"/>
    <row r="277" spans="1:7" s="70" customFormat="1" x14ac:dyDescent="0.25"/>
    <row r="278" spans="1:7" s="70" customFormat="1" x14ac:dyDescent="0.25"/>
    <row r="279" spans="1:7" s="70" customFormat="1" x14ac:dyDescent="0.25"/>
    <row r="280" spans="1:7" s="70" customFormat="1" x14ac:dyDescent="0.25"/>
    <row r="281" spans="1:7" s="70" customFormat="1" x14ac:dyDescent="0.25"/>
    <row r="282" spans="1:7" s="70" customFormat="1" x14ac:dyDescent="0.25"/>
    <row r="283" spans="1:7" s="70" customFormat="1" ht="12" customHeight="1" x14ac:dyDescent="0.25"/>
    <row r="284" spans="1:7" s="70" customFormat="1" x14ac:dyDescent="0.25"/>
    <row r="285" spans="1:7" s="70" customFormat="1" x14ac:dyDescent="0.25"/>
    <row r="286" spans="1:7" s="70" customFormat="1" ht="15.75" thickBot="1" x14ac:dyDescent="0.3"/>
    <row r="287" spans="1:7" ht="18" x14ac:dyDescent="0.25">
      <c r="A287" s="529" t="s">
        <v>1536</v>
      </c>
      <c r="B287" s="530"/>
      <c r="C287" s="530"/>
      <c r="D287" s="530"/>
      <c r="E287" s="530"/>
      <c r="F287" s="530"/>
      <c r="G287" s="531"/>
    </row>
    <row r="288" spans="1:7" ht="18" x14ac:dyDescent="0.25">
      <c r="A288" s="538" t="s">
        <v>295</v>
      </c>
      <c r="B288" s="539"/>
      <c r="C288" s="539"/>
      <c r="D288" s="539"/>
      <c r="E288" s="539"/>
      <c r="F288" s="539"/>
      <c r="G288" s="540"/>
    </row>
    <row r="289" spans="1:7" ht="18" x14ac:dyDescent="0.25">
      <c r="A289" s="538" t="s">
        <v>1537</v>
      </c>
      <c r="B289" s="539"/>
      <c r="C289" s="539"/>
      <c r="D289" s="539"/>
      <c r="E289" s="539"/>
      <c r="F289" s="539"/>
      <c r="G289" s="540"/>
    </row>
    <row r="290" spans="1:7" ht="18" x14ac:dyDescent="0.25">
      <c r="A290" s="538" t="s">
        <v>1538</v>
      </c>
      <c r="B290" s="539"/>
      <c r="C290" s="539"/>
      <c r="D290" s="539"/>
      <c r="E290" s="539"/>
      <c r="F290" s="539"/>
      <c r="G290" s="540"/>
    </row>
    <row r="291" spans="1:7" ht="15.75" thickBot="1" x14ac:dyDescent="0.3">
      <c r="A291" s="408"/>
      <c r="B291" s="409"/>
      <c r="C291" s="409"/>
      <c r="D291" s="409"/>
      <c r="E291" s="409"/>
      <c r="F291" s="409"/>
      <c r="G291" s="410"/>
    </row>
    <row r="292" spans="1:7" x14ac:dyDescent="0.25">
      <c r="A292" s="411" t="s">
        <v>1539</v>
      </c>
      <c r="B292" s="412" t="s">
        <v>963</v>
      </c>
      <c r="C292" s="413"/>
      <c r="D292" s="413"/>
      <c r="E292" s="413"/>
      <c r="F292" s="413"/>
      <c r="G292" s="414"/>
    </row>
    <row r="293" spans="1:7" ht="24.75" customHeight="1" x14ac:dyDescent="0.25">
      <c r="A293" s="415" t="s">
        <v>1540</v>
      </c>
      <c r="B293" s="535" t="s">
        <v>1541</v>
      </c>
      <c r="C293" s="536"/>
      <c r="D293" s="536"/>
      <c r="E293" s="536"/>
      <c r="F293" s="536"/>
      <c r="G293" s="537"/>
    </row>
    <row r="294" spans="1:7" ht="24.75" customHeight="1" x14ac:dyDescent="0.25">
      <c r="A294" s="416" t="s">
        <v>1542</v>
      </c>
      <c r="B294" s="520" t="s">
        <v>964</v>
      </c>
      <c r="C294" s="521"/>
      <c r="D294" s="521"/>
      <c r="E294" s="521"/>
      <c r="F294" s="521"/>
      <c r="G294" s="522"/>
    </row>
    <row r="295" spans="1:7" ht="15" customHeight="1" x14ac:dyDescent="0.25">
      <c r="A295" s="415"/>
      <c r="B295" s="485"/>
      <c r="C295" s="486"/>
      <c r="D295" s="486"/>
      <c r="E295" s="486"/>
      <c r="F295" s="486"/>
      <c r="G295" s="487"/>
    </row>
    <row r="296" spans="1:7" ht="15.75" customHeight="1" thickBot="1" x14ac:dyDescent="0.3">
      <c r="A296" s="417" t="s">
        <v>1543</v>
      </c>
      <c r="B296" s="523" t="s">
        <v>1599</v>
      </c>
      <c r="C296" s="524"/>
      <c r="D296" s="524"/>
      <c r="E296" s="524"/>
      <c r="F296" s="524"/>
      <c r="G296" s="525"/>
    </row>
    <row r="297" spans="1:7" ht="15.75" customHeight="1" thickBot="1" x14ac:dyDescent="0.3">
      <c r="A297" s="418"/>
      <c r="B297" s="418"/>
      <c r="C297" s="418"/>
      <c r="D297" s="418"/>
      <c r="E297" s="418"/>
      <c r="F297" s="418"/>
      <c r="G297" s="418"/>
    </row>
    <row r="298" spans="1:7" ht="15.75" thickBot="1" x14ac:dyDescent="0.3">
      <c r="A298" s="526"/>
      <c r="B298" s="527"/>
      <c r="C298" s="527"/>
      <c r="D298" s="527"/>
      <c r="E298" s="527"/>
      <c r="F298" s="527"/>
      <c r="G298" s="528"/>
    </row>
    <row r="299" spans="1:7" ht="15.75" thickBot="1" x14ac:dyDescent="0.3">
      <c r="A299" s="419" t="s">
        <v>2</v>
      </c>
      <c r="B299" s="420" t="s">
        <v>1544</v>
      </c>
      <c r="C299" s="420" t="s">
        <v>4</v>
      </c>
      <c r="D299" s="421" t="s">
        <v>5</v>
      </c>
      <c r="E299" s="420" t="s">
        <v>6</v>
      </c>
      <c r="F299" s="421" t="s">
        <v>7</v>
      </c>
      <c r="G299" s="420" t="s">
        <v>8</v>
      </c>
    </row>
    <row r="300" spans="1:7" ht="36.75" thickBot="1" x14ac:dyDescent="0.3">
      <c r="A300" s="422">
        <v>1</v>
      </c>
      <c r="B300" s="423" t="s">
        <v>1600</v>
      </c>
      <c r="C300" s="423" t="s">
        <v>1545</v>
      </c>
      <c r="D300" s="425" t="s">
        <v>11</v>
      </c>
      <c r="E300" s="424" t="s">
        <v>970</v>
      </c>
      <c r="F300" s="428" t="s">
        <v>1547</v>
      </c>
      <c r="G300" s="424" t="s">
        <v>1546</v>
      </c>
    </row>
    <row r="301" spans="1:7" ht="24.75" thickBot="1" x14ac:dyDescent="0.3">
      <c r="A301" s="422">
        <v>2</v>
      </c>
      <c r="B301" s="423" t="s">
        <v>1601</v>
      </c>
      <c r="C301" s="423" t="s">
        <v>1602</v>
      </c>
      <c r="D301" s="425" t="s">
        <v>11</v>
      </c>
      <c r="E301" s="424" t="s">
        <v>970</v>
      </c>
      <c r="F301" s="428" t="s">
        <v>1547</v>
      </c>
      <c r="G301" s="424" t="s">
        <v>1546</v>
      </c>
    </row>
    <row r="302" spans="1:7" ht="36.75" thickBot="1" x14ac:dyDescent="0.3">
      <c r="A302" s="426">
        <v>3</v>
      </c>
      <c r="B302" s="423" t="s">
        <v>1603</v>
      </c>
      <c r="C302" s="423" t="s">
        <v>965</v>
      </c>
      <c r="D302" s="425" t="s">
        <v>11</v>
      </c>
      <c r="E302" s="427">
        <v>180391255.62</v>
      </c>
      <c r="F302" s="428" t="s">
        <v>1604</v>
      </c>
      <c r="G302" s="429" t="s">
        <v>1605</v>
      </c>
    </row>
    <row r="303" spans="1:7" ht="36.75" thickBot="1" x14ac:dyDescent="0.3">
      <c r="A303" s="430">
        <v>4</v>
      </c>
      <c r="B303" s="423" t="s">
        <v>1548</v>
      </c>
      <c r="C303" s="423" t="s">
        <v>966</v>
      </c>
      <c r="D303" s="425" t="s">
        <v>967</v>
      </c>
      <c r="E303" s="431" t="s">
        <v>1606</v>
      </c>
      <c r="F303" s="428" t="s">
        <v>1549</v>
      </c>
      <c r="G303" s="429" t="s">
        <v>1607</v>
      </c>
    </row>
    <row r="304" spans="1:7" ht="48.75" thickBot="1" x14ac:dyDescent="0.3">
      <c r="A304" s="430">
        <v>5</v>
      </c>
      <c r="B304" s="432" t="s">
        <v>1608</v>
      </c>
      <c r="C304" s="423" t="s">
        <v>968</v>
      </c>
      <c r="D304" s="425" t="s">
        <v>11</v>
      </c>
      <c r="E304" s="427">
        <v>2991560.4</v>
      </c>
      <c r="F304" s="428" t="s">
        <v>1549</v>
      </c>
      <c r="G304" s="429" t="s">
        <v>969</v>
      </c>
    </row>
    <row r="305" spans="1:7" ht="48.75" thickBot="1" x14ac:dyDescent="0.3">
      <c r="A305" s="430">
        <v>6</v>
      </c>
      <c r="B305" s="432" t="s">
        <v>1609</v>
      </c>
      <c r="C305" s="432" t="s">
        <v>1610</v>
      </c>
      <c r="D305" s="425" t="s">
        <v>11</v>
      </c>
      <c r="E305" s="427">
        <v>120000</v>
      </c>
      <c r="F305" s="433" t="s">
        <v>1547</v>
      </c>
      <c r="G305" s="434" t="s">
        <v>1611</v>
      </c>
    </row>
    <row r="306" spans="1:7" ht="60.75" thickBot="1" x14ac:dyDescent="0.3">
      <c r="A306" s="430">
        <v>7</v>
      </c>
      <c r="B306" s="432" t="s">
        <v>1612</v>
      </c>
      <c r="C306" s="423" t="s">
        <v>1550</v>
      </c>
      <c r="D306" s="425" t="s">
        <v>11</v>
      </c>
      <c r="E306" s="435">
        <v>3178600</v>
      </c>
      <c r="F306" s="433" t="s">
        <v>1547</v>
      </c>
      <c r="G306" s="434" t="s">
        <v>1551</v>
      </c>
    </row>
    <row r="307" spans="1:7" x14ac:dyDescent="0.25">
      <c r="A307" s="436"/>
      <c r="B307" s="437"/>
      <c r="C307" s="438"/>
      <c r="D307" s="438"/>
      <c r="E307" s="439"/>
      <c r="F307" s="440"/>
      <c r="G307" s="519"/>
    </row>
    <row r="308" spans="1:7" s="70" customFormat="1" x14ac:dyDescent="0.25">
      <c r="A308" s="445"/>
      <c r="B308" s="517"/>
      <c r="C308" s="447"/>
      <c r="D308" s="447"/>
      <c r="E308" s="518"/>
      <c r="F308" s="449"/>
      <c r="G308" s="519"/>
    </row>
    <row r="309" spans="1:7" s="70" customFormat="1" x14ac:dyDescent="0.25">
      <c r="A309" s="445"/>
      <c r="B309" s="517"/>
      <c r="C309" s="447"/>
      <c r="D309" s="447"/>
      <c r="E309" s="518"/>
      <c r="F309" s="449"/>
      <c r="G309" s="519"/>
    </row>
    <row r="310" spans="1:7" s="70" customFormat="1" x14ac:dyDescent="0.25">
      <c r="A310" s="445"/>
      <c r="B310" s="517"/>
      <c r="C310" s="447"/>
      <c r="D310" s="447"/>
      <c r="E310" s="518"/>
      <c r="F310" s="449"/>
      <c r="G310" s="519"/>
    </row>
    <row r="311" spans="1:7" s="70" customFormat="1" x14ac:dyDescent="0.25">
      <c r="A311" s="445"/>
      <c r="B311" s="517"/>
      <c r="C311" s="447"/>
      <c r="D311" s="447"/>
      <c r="E311" s="518"/>
      <c r="F311" s="449"/>
      <c r="G311" s="519"/>
    </row>
    <row r="312" spans="1:7" s="70" customFormat="1" x14ac:dyDescent="0.25">
      <c r="A312" s="445"/>
      <c r="B312" s="517"/>
      <c r="C312" s="447"/>
      <c r="D312" s="447"/>
      <c r="E312" s="518"/>
      <c r="F312" s="449"/>
      <c r="G312" s="519"/>
    </row>
    <row r="313" spans="1:7" s="70" customFormat="1" x14ac:dyDescent="0.25">
      <c r="A313" s="445"/>
      <c r="B313" s="517"/>
      <c r="C313" s="447"/>
      <c r="D313" s="447"/>
      <c r="E313" s="518"/>
      <c r="F313" s="449"/>
      <c r="G313" s="519"/>
    </row>
    <row r="314" spans="1:7" s="70" customFormat="1" x14ac:dyDescent="0.25">
      <c r="A314" s="445"/>
      <c r="B314" s="517"/>
      <c r="C314" s="447"/>
      <c r="D314" s="447"/>
      <c r="E314" s="518"/>
      <c r="F314" s="449"/>
      <c r="G314" s="519"/>
    </row>
    <row r="315" spans="1:7" s="42" customFormat="1" x14ac:dyDescent="0.25">
      <c r="A315" s="445"/>
      <c r="B315" s="517"/>
      <c r="C315" s="447"/>
      <c r="D315" s="447"/>
      <c r="E315" s="518"/>
      <c r="F315" s="449"/>
      <c r="G315" s="519"/>
    </row>
    <row r="316" spans="1:7" s="42" customFormat="1" x14ac:dyDescent="0.25">
      <c r="A316" s="445"/>
      <c r="B316" s="517"/>
      <c r="C316" s="447"/>
      <c r="D316" s="447"/>
      <c r="E316" s="518"/>
      <c r="F316" s="449"/>
      <c r="G316" s="519"/>
    </row>
    <row r="317" spans="1:7" ht="15.75" thickBot="1" x14ac:dyDescent="0.3">
      <c r="A317" s="516"/>
      <c r="B317" s="517"/>
      <c r="C317" s="447"/>
      <c r="D317" s="447"/>
      <c r="E317" s="518"/>
      <c r="F317" s="449"/>
      <c r="G317" s="519"/>
    </row>
    <row r="318" spans="1:7" ht="18" x14ac:dyDescent="0.25">
      <c r="A318" s="529" t="s">
        <v>1536</v>
      </c>
      <c r="B318" s="530"/>
      <c r="C318" s="530"/>
      <c r="D318" s="530"/>
      <c r="E318" s="530"/>
      <c r="F318" s="530"/>
      <c r="G318" s="531"/>
    </row>
    <row r="319" spans="1:7" ht="18" x14ac:dyDescent="0.25">
      <c r="A319" s="538" t="s">
        <v>295</v>
      </c>
      <c r="B319" s="539"/>
      <c r="C319" s="539"/>
      <c r="D319" s="539"/>
      <c r="E319" s="539"/>
      <c r="F319" s="539"/>
      <c r="G319" s="540"/>
    </row>
    <row r="320" spans="1:7" x14ac:dyDescent="0.25">
      <c r="A320" s="533" t="s">
        <v>1537</v>
      </c>
      <c r="B320" s="532"/>
      <c r="C320" s="532"/>
      <c r="D320" s="532"/>
      <c r="E320" s="532"/>
      <c r="F320" s="532"/>
      <c r="G320" s="534"/>
    </row>
    <row r="321" spans="1:7" x14ac:dyDescent="0.25">
      <c r="A321" s="533" t="s">
        <v>1538</v>
      </c>
      <c r="B321" s="532"/>
      <c r="C321" s="532"/>
      <c r="D321" s="532"/>
      <c r="E321" s="532"/>
      <c r="F321" s="532"/>
      <c r="G321" s="534"/>
    </row>
    <row r="322" spans="1:7" ht="15.75" thickBot="1" x14ac:dyDescent="0.3">
      <c r="A322" s="501"/>
      <c r="B322" s="502"/>
      <c r="C322" s="502"/>
      <c r="D322" s="502"/>
      <c r="E322" s="502"/>
      <c r="F322" s="502"/>
      <c r="G322" s="503"/>
    </row>
    <row r="323" spans="1:7" x14ac:dyDescent="0.25">
      <c r="A323" s="411" t="s">
        <v>1539</v>
      </c>
      <c r="B323" s="412" t="s">
        <v>963</v>
      </c>
      <c r="C323" s="413"/>
      <c r="D323" s="413"/>
      <c r="E323" s="413"/>
      <c r="F323" s="413"/>
      <c r="G323" s="414"/>
    </row>
    <row r="324" spans="1:7" ht="24.75" customHeight="1" x14ac:dyDescent="0.25">
      <c r="A324" s="415" t="s">
        <v>1540</v>
      </c>
      <c r="B324" s="535" t="s">
        <v>1541</v>
      </c>
      <c r="C324" s="536"/>
      <c r="D324" s="536"/>
      <c r="E324" s="536"/>
      <c r="F324" s="536"/>
      <c r="G324" s="537"/>
    </row>
    <row r="325" spans="1:7" ht="24.75" customHeight="1" x14ac:dyDescent="0.25">
      <c r="A325" s="416" t="s">
        <v>1542</v>
      </c>
      <c r="B325" s="520" t="s">
        <v>964</v>
      </c>
      <c r="C325" s="521"/>
      <c r="D325" s="521"/>
      <c r="E325" s="521"/>
      <c r="F325" s="521"/>
      <c r="G325" s="522"/>
    </row>
    <row r="326" spans="1:7" ht="15" customHeight="1" x14ac:dyDescent="0.25">
      <c r="A326" s="415"/>
      <c r="B326" s="485"/>
      <c r="C326" s="486"/>
      <c r="D326" s="486"/>
      <c r="E326" s="486"/>
      <c r="F326" s="486"/>
      <c r="G326" s="487"/>
    </row>
    <row r="327" spans="1:7" ht="15.75" customHeight="1" thickBot="1" x14ac:dyDescent="0.3">
      <c r="A327" s="417" t="s">
        <v>1543</v>
      </c>
      <c r="B327" s="523" t="s">
        <v>1599</v>
      </c>
      <c r="C327" s="524"/>
      <c r="D327" s="524"/>
      <c r="E327" s="524"/>
      <c r="F327" s="524"/>
      <c r="G327" s="525"/>
    </row>
    <row r="328" spans="1:7" ht="15.75" customHeight="1" thickBot="1" x14ac:dyDescent="0.3">
      <c r="A328" s="418"/>
      <c r="B328" s="418"/>
      <c r="C328" s="418"/>
      <c r="D328" s="418"/>
      <c r="E328" s="418"/>
      <c r="F328" s="418"/>
      <c r="G328" s="418"/>
    </row>
    <row r="329" spans="1:7" ht="15.75" thickBot="1" x14ac:dyDescent="0.3">
      <c r="A329" s="526"/>
      <c r="B329" s="527"/>
      <c r="C329" s="527"/>
      <c r="D329" s="527"/>
      <c r="E329" s="527"/>
      <c r="F329" s="527"/>
      <c r="G329" s="528"/>
    </row>
    <row r="330" spans="1:7" ht="15.75" thickBot="1" x14ac:dyDescent="0.3">
      <c r="A330" s="419" t="s">
        <v>2</v>
      </c>
      <c r="B330" s="420" t="s">
        <v>1544</v>
      </c>
      <c r="C330" s="420" t="s">
        <v>4</v>
      </c>
      <c r="D330" s="421" t="s">
        <v>5</v>
      </c>
      <c r="E330" s="420" t="s">
        <v>6</v>
      </c>
      <c r="F330" s="421" t="s">
        <v>7</v>
      </c>
      <c r="G330" s="420" t="s">
        <v>8</v>
      </c>
    </row>
    <row r="331" spans="1:7" ht="60.75" thickBot="1" x14ac:dyDescent="0.3">
      <c r="A331" s="430">
        <v>8</v>
      </c>
      <c r="B331" s="432" t="s">
        <v>1613</v>
      </c>
      <c r="C331" s="423" t="s">
        <v>1550</v>
      </c>
      <c r="D331" s="425" t="s">
        <v>11</v>
      </c>
      <c r="E331" s="435">
        <v>7900345</v>
      </c>
      <c r="F331" s="433" t="s">
        <v>1547</v>
      </c>
      <c r="G331" s="434" t="s">
        <v>1551</v>
      </c>
    </row>
    <row r="332" spans="1:7" ht="48.75" thickBot="1" x14ac:dyDescent="0.3">
      <c r="A332" s="430">
        <v>9</v>
      </c>
      <c r="B332" s="432" t="s">
        <v>1614</v>
      </c>
      <c r="C332" s="423" t="s">
        <v>1550</v>
      </c>
      <c r="D332" s="425" t="s">
        <v>11</v>
      </c>
      <c r="E332" s="435">
        <v>250000</v>
      </c>
      <c r="F332" s="433" t="s">
        <v>1547</v>
      </c>
      <c r="G332" s="434" t="s">
        <v>1552</v>
      </c>
    </row>
    <row r="333" spans="1:7" ht="48.75" thickBot="1" x14ac:dyDescent="0.3">
      <c r="A333" s="422">
        <v>10</v>
      </c>
      <c r="B333" s="423" t="s">
        <v>1615</v>
      </c>
      <c r="C333" s="425" t="s">
        <v>1616</v>
      </c>
      <c r="D333" s="423" t="s">
        <v>11</v>
      </c>
      <c r="E333" s="424" t="s">
        <v>970</v>
      </c>
      <c r="F333" s="433" t="s">
        <v>1547</v>
      </c>
      <c r="G333" s="424" t="s">
        <v>1553</v>
      </c>
    </row>
    <row r="334" spans="1:7" ht="24.75" thickBot="1" x14ac:dyDescent="0.3">
      <c r="A334" s="430">
        <v>11</v>
      </c>
      <c r="B334" s="432" t="s">
        <v>1617</v>
      </c>
      <c r="C334" s="425" t="s">
        <v>1554</v>
      </c>
      <c r="D334" s="423" t="s">
        <v>11</v>
      </c>
      <c r="E334" s="435">
        <v>3006000</v>
      </c>
      <c r="F334" s="433" t="s">
        <v>1547</v>
      </c>
      <c r="G334" s="441" t="s">
        <v>1555</v>
      </c>
    </row>
    <row r="335" spans="1:7" ht="36.75" thickBot="1" x14ac:dyDescent="0.3">
      <c r="A335" s="430">
        <v>12</v>
      </c>
      <c r="B335" s="442" t="s">
        <v>1618</v>
      </c>
      <c r="C335" s="423" t="s">
        <v>979</v>
      </c>
      <c r="D335" s="423" t="s">
        <v>11</v>
      </c>
      <c r="E335" s="435">
        <v>500000</v>
      </c>
      <c r="F335" s="433" t="s">
        <v>1547</v>
      </c>
      <c r="G335" s="441" t="s">
        <v>1556</v>
      </c>
    </row>
    <row r="336" spans="1:7" ht="36.75" thickBot="1" x14ac:dyDescent="0.3">
      <c r="A336" s="430">
        <v>13</v>
      </c>
      <c r="B336" s="432" t="s">
        <v>1557</v>
      </c>
      <c r="C336" s="425" t="s">
        <v>979</v>
      </c>
      <c r="D336" s="423" t="s">
        <v>11</v>
      </c>
      <c r="E336" s="435">
        <v>362496</v>
      </c>
      <c r="F336" s="433" t="s">
        <v>1547</v>
      </c>
      <c r="G336" s="441"/>
    </row>
    <row r="337" spans="1:7" ht="36.75" thickBot="1" x14ac:dyDescent="0.3">
      <c r="A337" s="430">
        <v>14</v>
      </c>
      <c r="B337" s="441" t="s">
        <v>971</v>
      </c>
      <c r="C337" s="441" t="s">
        <v>1558</v>
      </c>
      <c r="D337" s="425" t="s">
        <v>11</v>
      </c>
      <c r="E337" s="444" t="s">
        <v>970</v>
      </c>
      <c r="F337" s="433" t="s">
        <v>1559</v>
      </c>
      <c r="G337" s="441" t="s">
        <v>1560</v>
      </c>
    </row>
    <row r="338" spans="1:7" x14ac:dyDescent="0.25">
      <c r="A338" s="445"/>
      <c r="B338" s="446"/>
      <c r="C338" s="446"/>
      <c r="D338" s="447"/>
      <c r="E338" s="489"/>
      <c r="F338" s="449"/>
      <c r="G338" s="446"/>
    </row>
    <row r="339" spans="1:7" s="70" customFormat="1" x14ac:dyDescent="0.25">
      <c r="A339" s="445"/>
      <c r="B339" s="446"/>
      <c r="C339" s="446"/>
      <c r="D339" s="447"/>
      <c r="E339" s="489"/>
      <c r="F339" s="449"/>
      <c r="G339" s="446"/>
    </row>
    <row r="340" spans="1:7" s="70" customFormat="1" x14ac:dyDescent="0.25">
      <c r="A340" s="445"/>
      <c r="B340" s="446"/>
      <c r="C340" s="446"/>
      <c r="D340" s="447"/>
      <c r="E340" s="489"/>
      <c r="F340" s="449"/>
      <c r="G340" s="446"/>
    </row>
    <row r="341" spans="1:7" s="70" customFormat="1" x14ac:dyDescent="0.25">
      <c r="A341" s="445"/>
      <c r="B341" s="446"/>
      <c r="C341" s="446"/>
      <c r="D341" s="447"/>
      <c r="E341" s="489"/>
      <c r="F341" s="449"/>
      <c r="G341" s="446"/>
    </row>
    <row r="342" spans="1:7" s="70" customFormat="1" x14ac:dyDescent="0.25">
      <c r="A342" s="445"/>
      <c r="B342" s="446"/>
      <c r="C342" s="446"/>
      <c r="D342" s="447"/>
      <c r="E342" s="489"/>
      <c r="F342" s="449"/>
      <c r="G342" s="446"/>
    </row>
    <row r="343" spans="1:7" s="70" customFormat="1" x14ac:dyDescent="0.25">
      <c r="A343" s="445"/>
      <c r="B343" s="446"/>
      <c r="C343" s="446"/>
      <c r="D343" s="447"/>
      <c r="E343" s="489"/>
      <c r="F343" s="449"/>
      <c r="G343" s="446"/>
    </row>
    <row r="344" spans="1:7" s="70" customFormat="1" x14ac:dyDescent="0.25">
      <c r="A344" s="445"/>
      <c r="B344" s="446"/>
      <c r="C344" s="446"/>
      <c r="D344" s="447"/>
      <c r="E344" s="489"/>
      <c r="F344" s="449"/>
      <c r="G344" s="446"/>
    </row>
    <row r="345" spans="1:7" s="70" customFormat="1" x14ac:dyDescent="0.25">
      <c r="A345" s="445"/>
      <c r="B345" s="446"/>
      <c r="C345" s="446"/>
      <c r="D345" s="447"/>
      <c r="E345" s="489"/>
      <c r="F345" s="449"/>
      <c r="G345" s="446"/>
    </row>
    <row r="346" spans="1:7" s="70" customFormat="1" x14ac:dyDescent="0.25">
      <c r="A346" s="445"/>
      <c r="B346" s="446"/>
      <c r="C346" s="446"/>
      <c r="D346" s="447"/>
      <c r="E346" s="489"/>
      <c r="F346" s="449"/>
      <c r="G346" s="446"/>
    </row>
    <row r="347" spans="1:7" s="70" customFormat="1" x14ac:dyDescent="0.25">
      <c r="A347" s="445"/>
      <c r="B347" s="446"/>
      <c r="C347" s="446"/>
      <c r="D347" s="447"/>
      <c r="E347" s="489"/>
      <c r="F347" s="449"/>
      <c r="G347" s="446"/>
    </row>
    <row r="348" spans="1:7" ht="15.75" thickBot="1" x14ac:dyDescent="0.3">
      <c r="A348" s="445"/>
      <c r="B348" s="446"/>
      <c r="C348" s="446"/>
      <c r="D348" s="447"/>
      <c r="E348" s="448"/>
      <c r="F348" s="449"/>
      <c r="G348" s="446"/>
    </row>
    <row r="349" spans="1:7" ht="18" x14ac:dyDescent="0.25">
      <c r="A349" s="529" t="s">
        <v>1536</v>
      </c>
      <c r="B349" s="530"/>
      <c r="C349" s="530"/>
      <c r="D349" s="530"/>
      <c r="E349" s="530"/>
      <c r="F349" s="530"/>
      <c r="G349" s="531"/>
    </row>
    <row r="350" spans="1:7" ht="18" x14ac:dyDescent="0.25">
      <c r="A350" s="538" t="s">
        <v>295</v>
      </c>
      <c r="B350" s="539"/>
      <c r="C350" s="539"/>
      <c r="D350" s="539"/>
      <c r="E350" s="539"/>
      <c r="F350" s="539"/>
      <c r="G350" s="540"/>
    </row>
    <row r="351" spans="1:7" x14ac:dyDescent="0.25">
      <c r="A351" s="533" t="s">
        <v>1537</v>
      </c>
      <c r="B351" s="532"/>
      <c r="C351" s="532"/>
      <c r="D351" s="532"/>
      <c r="E351" s="532"/>
      <c r="F351" s="532"/>
      <c r="G351" s="534"/>
    </row>
    <row r="352" spans="1:7" x14ac:dyDescent="0.25">
      <c r="A352" s="533" t="s">
        <v>1538</v>
      </c>
      <c r="B352" s="532"/>
      <c r="C352" s="532"/>
      <c r="D352" s="532"/>
      <c r="E352" s="532"/>
      <c r="F352" s="532"/>
      <c r="G352" s="534"/>
    </row>
    <row r="353" spans="1:7" ht="15.75" thickBot="1" x14ac:dyDescent="0.3">
      <c r="A353" s="408"/>
      <c r="B353" s="409"/>
      <c r="C353" s="409"/>
      <c r="D353" s="409"/>
      <c r="E353" s="409"/>
      <c r="F353" s="409"/>
      <c r="G353" s="410"/>
    </row>
    <row r="354" spans="1:7" x14ac:dyDescent="0.25">
      <c r="A354" s="411" t="s">
        <v>1539</v>
      </c>
      <c r="B354" s="412" t="s">
        <v>963</v>
      </c>
      <c r="C354" s="413"/>
      <c r="D354" s="413"/>
      <c r="E354" s="413"/>
      <c r="F354" s="413"/>
      <c r="G354" s="414"/>
    </row>
    <row r="355" spans="1:7" ht="24.75" customHeight="1" x14ac:dyDescent="0.25">
      <c r="A355" s="415" t="s">
        <v>1540</v>
      </c>
      <c r="B355" s="535" t="s">
        <v>1541</v>
      </c>
      <c r="C355" s="536"/>
      <c r="D355" s="536"/>
      <c r="E355" s="536"/>
      <c r="F355" s="536"/>
      <c r="G355" s="537"/>
    </row>
    <row r="356" spans="1:7" ht="24.75" customHeight="1" x14ac:dyDescent="0.25">
      <c r="A356" s="416" t="s">
        <v>1542</v>
      </c>
      <c r="B356" s="520" t="s">
        <v>964</v>
      </c>
      <c r="C356" s="521"/>
      <c r="D356" s="521"/>
      <c r="E356" s="521"/>
      <c r="F356" s="521"/>
      <c r="G356" s="522"/>
    </row>
    <row r="357" spans="1:7" ht="15" customHeight="1" x14ac:dyDescent="0.25">
      <c r="A357" s="415"/>
      <c r="B357" s="485"/>
      <c r="C357" s="486"/>
      <c r="D357" s="486"/>
      <c r="E357" s="486"/>
      <c r="F357" s="486"/>
      <c r="G357" s="487"/>
    </row>
    <row r="358" spans="1:7" ht="15.75" customHeight="1" thickBot="1" x14ac:dyDescent="0.3">
      <c r="A358" s="417" t="s">
        <v>1543</v>
      </c>
      <c r="B358" s="523" t="s">
        <v>1599</v>
      </c>
      <c r="C358" s="524"/>
      <c r="D358" s="524"/>
      <c r="E358" s="524"/>
      <c r="F358" s="524"/>
      <c r="G358" s="525"/>
    </row>
    <row r="359" spans="1:7" ht="15.75" customHeight="1" thickBot="1" x14ac:dyDescent="0.3">
      <c r="A359" s="418"/>
      <c r="B359" s="418"/>
      <c r="C359" s="418"/>
      <c r="D359" s="418"/>
      <c r="E359" s="418"/>
      <c r="F359" s="418"/>
      <c r="G359" s="418"/>
    </row>
    <row r="360" spans="1:7" ht="15.75" thickBot="1" x14ac:dyDescent="0.3">
      <c r="A360" s="526"/>
      <c r="B360" s="527"/>
      <c r="C360" s="527"/>
      <c r="D360" s="527"/>
      <c r="E360" s="527"/>
      <c r="F360" s="527"/>
      <c r="G360" s="528"/>
    </row>
    <row r="361" spans="1:7" ht="15.75" thickBot="1" x14ac:dyDescent="0.3">
      <c r="A361" s="419" t="s">
        <v>2</v>
      </c>
      <c r="B361" s="420" t="s">
        <v>1544</v>
      </c>
      <c r="C361" s="420" t="s">
        <v>4</v>
      </c>
      <c r="D361" s="421" t="s">
        <v>5</v>
      </c>
      <c r="E361" s="420" t="s">
        <v>6</v>
      </c>
      <c r="F361" s="421" t="s">
        <v>7</v>
      </c>
      <c r="G361" s="420" t="s">
        <v>8</v>
      </c>
    </row>
    <row r="362" spans="1:7" ht="108.75" thickBot="1" x14ac:dyDescent="0.3">
      <c r="A362" s="430">
        <v>15</v>
      </c>
      <c r="B362" s="450" t="s">
        <v>1564</v>
      </c>
      <c r="C362" s="451" t="s">
        <v>973</v>
      </c>
      <c r="D362" s="423" t="s">
        <v>11</v>
      </c>
      <c r="E362" s="444" t="s">
        <v>970</v>
      </c>
      <c r="F362" s="452" t="s">
        <v>1547</v>
      </c>
      <c r="G362" s="453" t="s">
        <v>1619</v>
      </c>
    </row>
    <row r="363" spans="1:7" ht="36.75" thickBot="1" x14ac:dyDescent="0.3">
      <c r="A363" s="430">
        <v>16</v>
      </c>
      <c r="B363" s="450" t="s">
        <v>1620</v>
      </c>
      <c r="C363" s="454" t="s">
        <v>1565</v>
      </c>
      <c r="D363" s="423" t="s">
        <v>11</v>
      </c>
      <c r="E363" s="455" t="s">
        <v>970</v>
      </c>
      <c r="F363" s="452" t="s">
        <v>1547</v>
      </c>
      <c r="G363" s="456" t="s">
        <v>1621</v>
      </c>
    </row>
    <row r="364" spans="1:7" ht="48.75" thickBot="1" x14ac:dyDescent="0.3">
      <c r="A364" s="430">
        <v>17</v>
      </c>
      <c r="B364" s="457" t="s">
        <v>1622</v>
      </c>
      <c r="C364" s="454" t="s">
        <v>1623</v>
      </c>
      <c r="D364" s="423" t="s">
        <v>11</v>
      </c>
      <c r="E364" s="458">
        <v>200000</v>
      </c>
      <c r="F364" s="452" t="s">
        <v>1547</v>
      </c>
      <c r="G364" s="456" t="s">
        <v>974</v>
      </c>
    </row>
    <row r="365" spans="1:7" ht="24.75" thickBot="1" x14ac:dyDescent="0.3">
      <c r="A365" s="430">
        <v>18</v>
      </c>
      <c r="B365" s="432" t="s">
        <v>1624</v>
      </c>
      <c r="C365" s="490" t="s">
        <v>1566</v>
      </c>
      <c r="D365" s="423" t="s">
        <v>11</v>
      </c>
      <c r="E365" s="491">
        <v>250000</v>
      </c>
      <c r="F365" s="492" t="s">
        <v>1625</v>
      </c>
      <c r="G365" s="459" t="s">
        <v>1567</v>
      </c>
    </row>
    <row r="366" spans="1:7" ht="36.75" thickBot="1" x14ac:dyDescent="0.3">
      <c r="A366" s="430">
        <v>19</v>
      </c>
      <c r="B366" s="441" t="s">
        <v>1626</v>
      </c>
      <c r="C366" s="441" t="s">
        <v>1561</v>
      </c>
      <c r="D366" s="425" t="s">
        <v>11</v>
      </c>
      <c r="E366" s="443" t="s">
        <v>466</v>
      </c>
      <c r="F366" s="433" t="s">
        <v>1562</v>
      </c>
      <c r="G366" s="441" t="s">
        <v>1563</v>
      </c>
    </row>
    <row r="367" spans="1:7" ht="48.75" thickBot="1" x14ac:dyDescent="0.3">
      <c r="A367" s="436">
        <v>20</v>
      </c>
      <c r="B367" s="460" t="s">
        <v>1627</v>
      </c>
      <c r="C367" s="465" t="s">
        <v>1628</v>
      </c>
      <c r="D367" s="461" t="s">
        <v>11</v>
      </c>
      <c r="E367" s="448">
        <v>13391650</v>
      </c>
      <c r="F367" s="452" t="s">
        <v>1629</v>
      </c>
      <c r="G367" s="462" t="s">
        <v>1568</v>
      </c>
    </row>
    <row r="368" spans="1:7" ht="48.75" thickBot="1" x14ac:dyDescent="0.3">
      <c r="A368" s="430">
        <v>21</v>
      </c>
      <c r="B368" s="493" t="s">
        <v>1569</v>
      </c>
      <c r="C368" s="454" t="s">
        <v>1570</v>
      </c>
      <c r="D368" s="461" t="s">
        <v>11</v>
      </c>
      <c r="E368" s="455" t="s">
        <v>970</v>
      </c>
      <c r="F368" s="452" t="s">
        <v>1547</v>
      </c>
      <c r="G368" s="450" t="s">
        <v>1571</v>
      </c>
    </row>
    <row r="369" spans="1:7" x14ac:dyDescent="0.25">
      <c r="A369" s="464"/>
      <c r="B369" s="464"/>
      <c r="C369" s="465"/>
      <c r="D369" s="438"/>
      <c r="E369" s="466"/>
      <c r="F369" s="440"/>
      <c r="G369" s="440"/>
    </row>
    <row r="370" spans="1:7" s="70" customFormat="1" x14ac:dyDescent="0.25">
      <c r="A370" s="494"/>
      <c r="B370" s="494"/>
      <c r="C370" s="495"/>
      <c r="D370" s="447"/>
      <c r="E370" s="496"/>
      <c r="F370" s="449"/>
      <c r="G370" s="449"/>
    </row>
    <row r="371" spans="1:7" s="70" customFormat="1" x14ac:dyDescent="0.25">
      <c r="A371" s="494"/>
      <c r="B371" s="494"/>
      <c r="C371" s="495"/>
      <c r="D371" s="447"/>
      <c r="E371" s="496"/>
      <c r="F371" s="449"/>
      <c r="G371" s="449"/>
    </row>
    <row r="372" spans="1:7" s="70" customFormat="1" x14ac:dyDescent="0.25">
      <c r="A372" s="494"/>
      <c r="B372" s="494"/>
      <c r="C372" s="495"/>
      <c r="D372" s="447"/>
      <c r="E372" s="496"/>
      <c r="F372" s="449"/>
      <c r="G372" s="449"/>
    </row>
    <row r="373" spans="1:7" s="70" customFormat="1" x14ac:dyDescent="0.25">
      <c r="A373" s="494"/>
      <c r="B373" s="494"/>
      <c r="C373" s="495"/>
      <c r="D373" s="447"/>
      <c r="E373" s="496"/>
      <c r="F373" s="449"/>
      <c r="G373" s="449"/>
    </row>
    <row r="374" spans="1:7" s="70" customFormat="1" x14ac:dyDescent="0.25">
      <c r="A374" s="494"/>
      <c r="B374" s="494"/>
      <c r="C374" s="495"/>
      <c r="D374" s="447"/>
      <c r="E374" s="496"/>
      <c r="F374" s="449"/>
      <c r="G374" s="449"/>
    </row>
    <row r="375" spans="1:7" s="70" customFormat="1" x14ac:dyDescent="0.25">
      <c r="A375" s="494"/>
      <c r="B375" s="494"/>
      <c r="C375" s="495"/>
      <c r="D375" s="447"/>
      <c r="E375" s="496"/>
      <c r="F375" s="449"/>
      <c r="G375" s="449"/>
    </row>
    <row r="376" spans="1:7" s="70" customFormat="1" x14ac:dyDescent="0.25">
      <c r="A376" s="494"/>
      <c r="B376" s="494"/>
      <c r="C376" s="495"/>
      <c r="D376" s="447"/>
      <c r="E376" s="496"/>
      <c r="F376" s="449"/>
      <c r="G376" s="449"/>
    </row>
    <row r="377" spans="1:7" s="70" customFormat="1" x14ac:dyDescent="0.25">
      <c r="A377" s="494"/>
      <c r="B377" s="494"/>
      <c r="C377" s="495"/>
      <c r="D377" s="447"/>
      <c r="E377" s="496"/>
      <c r="F377" s="449"/>
      <c r="G377" s="449"/>
    </row>
    <row r="378" spans="1:7" x14ac:dyDescent="0.25">
      <c r="A378" s="494"/>
      <c r="B378" s="494"/>
      <c r="C378" s="495"/>
      <c r="D378" s="447"/>
      <c r="E378" s="496"/>
      <c r="F378" s="449"/>
      <c r="G378" s="449"/>
    </row>
    <row r="379" spans="1:7" ht="18" x14ac:dyDescent="0.25">
      <c r="A379" s="539" t="s">
        <v>1536</v>
      </c>
      <c r="B379" s="539"/>
      <c r="C379" s="539"/>
      <c r="D379" s="539"/>
      <c r="E379" s="539"/>
      <c r="F379" s="539"/>
      <c r="G379" s="539"/>
    </row>
    <row r="380" spans="1:7" ht="18" x14ac:dyDescent="0.25">
      <c r="A380" s="539" t="s">
        <v>295</v>
      </c>
      <c r="B380" s="539"/>
      <c r="C380" s="539"/>
      <c r="D380" s="539"/>
      <c r="E380" s="539"/>
      <c r="F380" s="539"/>
      <c r="G380" s="539"/>
    </row>
    <row r="381" spans="1:7" x14ac:dyDescent="0.25">
      <c r="A381" s="532" t="s">
        <v>1537</v>
      </c>
      <c r="B381" s="532"/>
      <c r="C381" s="532"/>
      <c r="D381" s="532"/>
      <c r="E381" s="532"/>
      <c r="F381" s="532"/>
      <c r="G381" s="532"/>
    </row>
    <row r="382" spans="1:7" x14ac:dyDescent="0.25">
      <c r="A382" s="532" t="s">
        <v>1538</v>
      </c>
      <c r="B382" s="532"/>
      <c r="C382" s="532"/>
      <c r="D382" s="532"/>
      <c r="E382" s="532"/>
      <c r="F382" s="532"/>
      <c r="G382" s="532"/>
    </row>
    <row r="383" spans="1:7" ht="15.75" thickBot="1" x14ac:dyDescent="0.3">
      <c r="A383" s="409"/>
      <c r="B383" s="409"/>
      <c r="C383" s="409"/>
      <c r="D383" s="409"/>
      <c r="E383" s="409"/>
      <c r="F383" s="409"/>
      <c r="G383" s="409"/>
    </row>
    <row r="384" spans="1:7" x14ac:dyDescent="0.25">
      <c r="A384" s="411" t="s">
        <v>1539</v>
      </c>
      <c r="B384" s="412" t="s">
        <v>963</v>
      </c>
      <c r="C384" s="413"/>
      <c r="D384" s="413"/>
      <c r="E384" s="413"/>
      <c r="F384" s="413"/>
      <c r="G384" s="414"/>
    </row>
    <row r="385" spans="1:7" ht="24.75" customHeight="1" x14ac:dyDescent="0.25">
      <c r="A385" s="415" t="s">
        <v>1540</v>
      </c>
      <c r="B385" s="535" t="s">
        <v>1541</v>
      </c>
      <c r="C385" s="536"/>
      <c r="D385" s="536"/>
      <c r="E385" s="536"/>
      <c r="F385" s="536"/>
      <c r="G385" s="537"/>
    </row>
    <row r="386" spans="1:7" ht="24.75" customHeight="1" x14ac:dyDescent="0.25">
      <c r="A386" s="416" t="s">
        <v>1542</v>
      </c>
      <c r="B386" s="520" t="s">
        <v>964</v>
      </c>
      <c r="C386" s="521"/>
      <c r="D386" s="521"/>
      <c r="E386" s="521"/>
      <c r="F386" s="521"/>
      <c r="G386" s="522"/>
    </row>
    <row r="387" spans="1:7" ht="15" customHeight="1" x14ac:dyDescent="0.25">
      <c r="A387" s="415"/>
      <c r="B387" s="485"/>
      <c r="C387" s="486"/>
      <c r="D387" s="486"/>
      <c r="E387" s="486"/>
      <c r="F387" s="486"/>
      <c r="G387" s="487"/>
    </row>
    <row r="388" spans="1:7" ht="15.75" customHeight="1" thickBot="1" x14ac:dyDescent="0.3">
      <c r="A388" s="417" t="s">
        <v>1543</v>
      </c>
      <c r="B388" s="523" t="s">
        <v>1599</v>
      </c>
      <c r="C388" s="524"/>
      <c r="D388" s="524"/>
      <c r="E388" s="524"/>
      <c r="F388" s="524"/>
      <c r="G388" s="525"/>
    </row>
    <row r="389" spans="1:7" ht="15.75" customHeight="1" thickBot="1" x14ac:dyDescent="0.3">
      <c r="A389" s="418"/>
      <c r="B389" s="418"/>
      <c r="C389" s="418"/>
      <c r="D389" s="418"/>
      <c r="E389" s="418"/>
      <c r="F389" s="418"/>
      <c r="G389" s="418"/>
    </row>
    <row r="390" spans="1:7" ht="15.75" thickBot="1" x14ac:dyDescent="0.3">
      <c r="A390" s="526"/>
      <c r="B390" s="527"/>
      <c r="C390" s="527"/>
      <c r="D390" s="527"/>
      <c r="E390" s="527"/>
      <c r="F390" s="527"/>
      <c r="G390" s="528"/>
    </row>
    <row r="391" spans="1:7" ht="15.75" thickBot="1" x14ac:dyDescent="0.3">
      <c r="A391" s="419" t="s">
        <v>2</v>
      </c>
      <c r="B391" s="420" t="s">
        <v>1544</v>
      </c>
      <c r="C391" s="420" t="s">
        <v>4</v>
      </c>
      <c r="D391" s="421" t="s">
        <v>5</v>
      </c>
      <c r="E391" s="420" t="s">
        <v>6</v>
      </c>
      <c r="F391" s="421" t="s">
        <v>7</v>
      </c>
      <c r="G391" s="420" t="s">
        <v>8</v>
      </c>
    </row>
    <row r="392" spans="1:7" ht="36.75" thickBot="1" x14ac:dyDescent="0.3">
      <c r="A392" s="430">
        <v>22</v>
      </c>
      <c r="B392" s="442" t="s">
        <v>1574</v>
      </c>
      <c r="C392" s="451" t="s">
        <v>1570</v>
      </c>
      <c r="D392" s="461" t="s">
        <v>11</v>
      </c>
      <c r="E392" s="463" t="s">
        <v>466</v>
      </c>
      <c r="F392" s="452" t="s">
        <v>1547</v>
      </c>
      <c r="G392" s="450" t="s">
        <v>1575</v>
      </c>
    </row>
    <row r="393" spans="1:7" ht="36.75" thickBot="1" x14ac:dyDescent="0.3">
      <c r="A393" s="430">
        <v>23</v>
      </c>
      <c r="B393" s="423" t="s">
        <v>1630</v>
      </c>
      <c r="C393" s="423" t="s">
        <v>1631</v>
      </c>
      <c r="D393" s="423" t="s">
        <v>11</v>
      </c>
      <c r="E393" s="455" t="s">
        <v>970</v>
      </c>
      <c r="F393" s="452" t="s">
        <v>1547</v>
      </c>
      <c r="G393" s="423" t="s">
        <v>1576</v>
      </c>
    </row>
    <row r="394" spans="1:7" ht="36.75" thickBot="1" x14ac:dyDescent="0.3">
      <c r="A394" s="430">
        <v>24</v>
      </c>
      <c r="B394" s="467" t="s">
        <v>975</v>
      </c>
      <c r="C394" s="468" t="s">
        <v>1632</v>
      </c>
      <c r="D394" s="423" t="s">
        <v>11</v>
      </c>
      <c r="E394" s="455" t="s">
        <v>970</v>
      </c>
      <c r="F394" s="492" t="s">
        <v>1633</v>
      </c>
      <c r="G394" s="470" t="s">
        <v>1634</v>
      </c>
    </row>
    <row r="395" spans="1:7" ht="36.75" thickBot="1" x14ac:dyDescent="0.3">
      <c r="A395" s="430">
        <v>25</v>
      </c>
      <c r="B395" s="432" t="s">
        <v>1635</v>
      </c>
      <c r="C395" s="454" t="s">
        <v>1636</v>
      </c>
      <c r="D395" s="423" t="s">
        <v>11</v>
      </c>
      <c r="E395" s="435">
        <v>6530618.4000000004</v>
      </c>
      <c r="F395" s="492" t="s">
        <v>1637</v>
      </c>
      <c r="G395" s="453" t="s">
        <v>976</v>
      </c>
    </row>
    <row r="396" spans="1:7" ht="36.75" thickBot="1" x14ac:dyDescent="0.3">
      <c r="A396" s="430">
        <v>26</v>
      </c>
      <c r="B396" s="441" t="s">
        <v>977</v>
      </c>
      <c r="C396" s="432" t="s">
        <v>1638</v>
      </c>
      <c r="D396" s="423" t="s">
        <v>11</v>
      </c>
      <c r="E396" s="458">
        <v>150000</v>
      </c>
      <c r="F396" s="492" t="s">
        <v>1639</v>
      </c>
      <c r="G396" s="471" t="s">
        <v>1577</v>
      </c>
    </row>
    <row r="397" spans="1:7" ht="36.75" thickBot="1" x14ac:dyDescent="0.3">
      <c r="A397" s="430">
        <v>27</v>
      </c>
      <c r="B397" s="493" t="s">
        <v>1572</v>
      </c>
      <c r="C397" s="454" t="s">
        <v>1570</v>
      </c>
      <c r="D397" s="423" t="s">
        <v>11</v>
      </c>
      <c r="E397" s="463" t="s">
        <v>466</v>
      </c>
      <c r="F397" s="452" t="s">
        <v>1547</v>
      </c>
      <c r="G397" s="450" t="s">
        <v>1573</v>
      </c>
    </row>
    <row r="398" spans="1:7" ht="36.75" thickBot="1" x14ac:dyDescent="0.3">
      <c r="A398" s="430">
        <v>28</v>
      </c>
      <c r="B398" s="432" t="s">
        <v>978</v>
      </c>
      <c r="C398" s="425" t="s">
        <v>979</v>
      </c>
      <c r="D398" s="423" t="s">
        <v>11</v>
      </c>
      <c r="E398" s="472">
        <v>13391650</v>
      </c>
      <c r="F398" s="492" t="s">
        <v>1640</v>
      </c>
      <c r="G398" s="473" t="s">
        <v>980</v>
      </c>
    </row>
    <row r="399" spans="1:7" ht="36.75" thickBot="1" x14ac:dyDescent="0.3">
      <c r="A399" s="430">
        <v>29</v>
      </c>
      <c r="B399" s="474" t="s">
        <v>1641</v>
      </c>
      <c r="C399" s="475" t="s">
        <v>1642</v>
      </c>
      <c r="D399" s="423" t="s">
        <v>11</v>
      </c>
      <c r="E399" s="458">
        <v>2000000</v>
      </c>
      <c r="F399" s="492" t="s">
        <v>1640</v>
      </c>
      <c r="G399" s="471" t="s">
        <v>1578</v>
      </c>
    </row>
    <row r="400" spans="1:7" ht="36.75" thickBot="1" x14ac:dyDescent="0.3">
      <c r="A400" s="430">
        <v>30</v>
      </c>
      <c r="B400" s="474" t="s">
        <v>981</v>
      </c>
      <c r="C400" s="475" t="s">
        <v>1642</v>
      </c>
      <c r="D400" s="423" t="s">
        <v>11</v>
      </c>
      <c r="E400" s="476">
        <v>13391650</v>
      </c>
      <c r="F400" s="492" t="s">
        <v>1640</v>
      </c>
      <c r="G400" s="471" t="s">
        <v>1579</v>
      </c>
    </row>
    <row r="401" spans="1:7" ht="36.75" thickBot="1" x14ac:dyDescent="0.3">
      <c r="A401" s="436">
        <v>31</v>
      </c>
      <c r="B401" s="477" t="s">
        <v>1580</v>
      </c>
      <c r="C401" s="478" t="s">
        <v>1642</v>
      </c>
      <c r="D401" s="461" t="s">
        <v>11</v>
      </c>
      <c r="E401" s="439">
        <v>400000</v>
      </c>
      <c r="F401" s="492" t="s">
        <v>1640</v>
      </c>
      <c r="G401" s="479" t="s">
        <v>1581</v>
      </c>
    </row>
    <row r="402" spans="1:7" ht="24.75" thickBot="1" x14ac:dyDescent="0.3">
      <c r="A402" s="430">
        <v>32</v>
      </c>
      <c r="B402" s="474" t="s">
        <v>1582</v>
      </c>
      <c r="C402" s="475" t="s">
        <v>1583</v>
      </c>
      <c r="D402" s="423" t="s">
        <v>11</v>
      </c>
      <c r="E402" s="497" t="s">
        <v>466</v>
      </c>
      <c r="F402" s="469" t="s">
        <v>1643</v>
      </c>
      <c r="G402" s="471" t="s">
        <v>1644</v>
      </c>
    </row>
    <row r="403" spans="1:7" x14ac:dyDescent="0.25">
      <c r="A403" s="445"/>
      <c r="B403" s="498"/>
      <c r="C403" s="498"/>
      <c r="D403" s="447"/>
      <c r="E403" s="499"/>
      <c r="F403" s="500"/>
      <c r="G403" s="446"/>
    </row>
    <row r="404" spans="1:7" s="70" customFormat="1" x14ac:dyDescent="0.25">
      <c r="A404" s="445"/>
      <c r="B404" s="498"/>
      <c r="C404" s="498"/>
      <c r="D404" s="447"/>
      <c r="E404" s="499"/>
      <c r="F404" s="500"/>
      <c r="G404" s="446"/>
    </row>
    <row r="405" spans="1:7" ht="15.75" thickBot="1" x14ac:dyDescent="0.3">
      <c r="A405" s="445"/>
      <c r="B405" s="498"/>
      <c r="C405" s="498"/>
      <c r="D405" s="447"/>
      <c r="E405" s="499"/>
      <c r="F405" s="500"/>
      <c r="G405" s="446"/>
    </row>
    <row r="406" spans="1:7" ht="18" x14ac:dyDescent="0.25">
      <c r="A406" s="529" t="s">
        <v>1536</v>
      </c>
      <c r="B406" s="530"/>
      <c r="C406" s="530"/>
      <c r="D406" s="530"/>
      <c r="E406" s="530"/>
      <c r="F406" s="530"/>
      <c r="G406" s="531"/>
    </row>
    <row r="407" spans="1:7" ht="18" x14ac:dyDescent="0.25">
      <c r="A407" s="538" t="s">
        <v>295</v>
      </c>
      <c r="B407" s="539"/>
      <c r="C407" s="539"/>
      <c r="D407" s="539"/>
      <c r="E407" s="539"/>
      <c r="F407" s="539"/>
      <c r="G407" s="540"/>
    </row>
    <row r="408" spans="1:7" x14ac:dyDescent="0.25">
      <c r="A408" s="533" t="s">
        <v>1537</v>
      </c>
      <c r="B408" s="532"/>
      <c r="C408" s="532"/>
      <c r="D408" s="532"/>
      <c r="E408" s="532"/>
      <c r="F408" s="532"/>
      <c r="G408" s="534"/>
    </row>
    <row r="409" spans="1:7" x14ac:dyDescent="0.25">
      <c r="A409" s="533" t="s">
        <v>1538</v>
      </c>
      <c r="B409" s="532"/>
      <c r="C409" s="532"/>
      <c r="D409" s="532"/>
      <c r="E409" s="532"/>
      <c r="F409" s="532"/>
      <c r="G409" s="534"/>
    </row>
    <row r="410" spans="1:7" ht="15.75" thickBot="1" x14ac:dyDescent="0.3">
      <c r="A410" s="501"/>
      <c r="B410" s="502"/>
      <c r="C410" s="502"/>
      <c r="D410" s="502"/>
      <c r="E410" s="502"/>
      <c r="F410" s="502"/>
      <c r="G410" s="503"/>
    </row>
    <row r="411" spans="1:7" x14ac:dyDescent="0.25">
      <c r="A411" s="411" t="s">
        <v>1539</v>
      </c>
      <c r="B411" s="412" t="s">
        <v>963</v>
      </c>
      <c r="C411" s="413"/>
      <c r="D411" s="413"/>
      <c r="E411" s="413"/>
      <c r="F411" s="413"/>
      <c r="G411" s="414"/>
    </row>
    <row r="412" spans="1:7" ht="24.75" customHeight="1" x14ac:dyDescent="0.25">
      <c r="A412" s="415" t="s">
        <v>1540</v>
      </c>
      <c r="B412" s="535" t="s">
        <v>1541</v>
      </c>
      <c r="C412" s="536"/>
      <c r="D412" s="536"/>
      <c r="E412" s="536"/>
      <c r="F412" s="536"/>
      <c r="G412" s="537"/>
    </row>
    <row r="413" spans="1:7" ht="24.75" customHeight="1" x14ac:dyDescent="0.25">
      <c r="A413" s="416" t="s">
        <v>1542</v>
      </c>
      <c r="B413" s="520" t="s">
        <v>964</v>
      </c>
      <c r="C413" s="521"/>
      <c r="D413" s="521"/>
      <c r="E413" s="521"/>
      <c r="F413" s="521"/>
      <c r="G413" s="522"/>
    </row>
    <row r="414" spans="1:7" ht="15" customHeight="1" x14ac:dyDescent="0.25">
      <c r="A414" s="415"/>
      <c r="B414" s="485"/>
      <c r="C414" s="486"/>
      <c r="D414" s="486"/>
      <c r="E414" s="486"/>
      <c r="F414" s="486"/>
      <c r="G414" s="487"/>
    </row>
    <row r="415" spans="1:7" ht="15.75" customHeight="1" thickBot="1" x14ac:dyDescent="0.3">
      <c r="A415" s="417" t="s">
        <v>1543</v>
      </c>
      <c r="B415" s="523" t="s">
        <v>1599</v>
      </c>
      <c r="C415" s="524"/>
      <c r="D415" s="524"/>
      <c r="E415" s="524"/>
      <c r="F415" s="524"/>
      <c r="G415" s="525"/>
    </row>
    <row r="416" spans="1:7" ht="15.75" customHeight="1" thickBot="1" x14ac:dyDescent="0.3">
      <c r="A416" s="418"/>
      <c r="B416" s="418"/>
      <c r="C416" s="418"/>
      <c r="D416" s="418"/>
      <c r="E416" s="418"/>
      <c r="F416" s="418"/>
      <c r="G416" s="418"/>
    </row>
    <row r="417" spans="1:7" ht="15.75" thickBot="1" x14ac:dyDescent="0.3">
      <c r="A417" s="526"/>
      <c r="B417" s="527"/>
      <c r="C417" s="527"/>
      <c r="D417" s="527"/>
      <c r="E417" s="527"/>
      <c r="F417" s="527"/>
      <c r="G417" s="528"/>
    </row>
    <row r="418" spans="1:7" ht="15.75" thickBot="1" x14ac:dyDescent="0.3">
      <c r="A418" s="419" t="s">
        <v>2</v>
      </c>
      <c r="B418" s="420" t="s">
        <v>1544</v>
      </c>
      <c r="C418" s="420" t="s">
        <v>4</v>
      </c>
      <c r="D418" s="421" t="s">
        <v>5</v>
      </c>
      <c r="E418" s="420" t="s">
        <v>6</v>
      </c>
      <c r="F418" s="421" t="s">
        <v>7</v>
      </c>
      <c r="G418" s="420" t="s">
        <v>8</v>
      </c>
    </row>
    <row r="419" spans="1:7" ht="36.75" thickBot="1" x14ac:dyDescent="0.3">
      <c r="A419" s="504">
        <v>33</v>
      </c>
      <c r="B419" s="505" t="s">
        <v>1645</v>
      </c>
      <c r="C419" s="505" t="s">
        <v>1585</v>
      </c>
      <c r="D419" s="461" t="s">
        <v>11</v>
      </c>
      <c r="E419" s="480" t="s">
        <v>466</v>
      </c>
      <c r="F419" s="492" t="s">
        <v>1639</v>
      </c>
      <c r="G419" s="481" t="s">
        <v>1586</v>
      </c>
    </row>
    <row r="420" spans="1:7" ht="36.75" thickBot="1" x14ac:dyDescent="0.3">
      <c r="A420" s="430">
        <v>34</v>
      </c>
      <c r="B420" s="441" t="s">
        <v>1646</v>
      </c>
      <c r="C420" s="441" t="s">
        <v>972</v>
      </c>
      <c r="D420" s="425" t="s">
        <v>11</v>
      </c>
      <c r="E420" s="427">
        <v>1650000</v>
      </c>
      <c r="F420" s="452" t="s">
        <v>1547</v>
      </c>
      <c r="G420" s="441" t="s">
        <v>1647</v>
      </c>
    </row>
    <row r="421" spans="1:7" ht="36.75" thickBot="1" x14ac:dyDescent="0.3">
      <c r="A421" s="430">
        <v>35</v>
      </c>
      <c r="B421" s="474" t="s">
        <v>1587</v>
      </c>
      <c r="C421" s="474" t="s">
        <v>1588</v>
      </c>
      <c r="D421" s="423" t="s">
        <v>11</v>
      </c>
      <c r="E421" s="506" t="s">
        <v>466</v>
      </c>
      <c r="F421" s="452" t="s">
        <v>1547</v>
      </c>
      <c r="G421" s="459" t="s">
        <v>1589</v>
      </c>
    </row>
    <row r="422" spans="1:7" ht="36.75" thickBot="1" x14ac:dyDescent="0.3">
      <c r="A422" s="430">
        <v>36</v>
      </c>
      <c r="B422" s="474" t="s">
        <v>1590</v>
      </c>
      <c r="C422" s="474" t="s">
        <v>1648</v>
      </c>
      <c r="D422" s="423" t="s">
        <v>11</v>
      </c>
      <c r="E422" s="435">
        <v>5112000</v>
      </c>
      <c r="F422" s="452" t="s">
        <v>1547</v>
      </c>
      <c r="G422" s="459" t="s">
        <v>1649</v>
      </c>
    </row>
    <row r="423" spans="1:7" ht="36.75" thickBot="1" x14ac:dyDescent="0.3">
      <c r="A423" s="430">
        <v>37</v>
      </c>
      <c r="B423" s="474" t="s">
        <v>1591</v>
      </c>
      <c r="C423" s="474" t="s">
        <v>1648</v>
      </c>
      <c r="D423" s="423" t="s">
        <v>11</v>
      </c>
      <c r="E423" s="435">
        <v>2754378</v>
      </c>
      <c r="F423" s="452" t="s">
        <v>1547</v>
      </c>
      <c r="G423" s="459" t="s">
        <v>1592</v>
      </c>
    </row>
    <row r="424" spans="1:7" ht="36.75" thickBot="1" x14ac:dyDescent="0.3">
      <c r="A424" s="430">
        <v>38</v>
      </c>
      <c r="B424" s="474" t="s">
        <v>1593</v>
      </c>
      <c r="C424" s="474" t="s">
        <v>1648</v>
      </c>
      <c r="D424" s="423" t="s">
        <v>11</v>
      </c>
      <c r="E424" s="435">
        <v>500000</v>
      </c>
      <c r="F424" s="452" t="s">
        <v>1547</v>
      </c>
      <c r="G424" s="459" t="s">
        <v>1594</v>
      </c>
    </row>
    <row r="425" spans="1:7" ht="24.75" thickBot="1" x14ac:dyDescent="0.3">
      <c r="A425" s="430">
        <v>39</v>
      </c>
      <c r="B425" s="474" t="s">
        <v>1650</v>
      </c>
      <c r="C425" s="474" t="s">
        <v>1651</v>
      </c>
      <c r="D425" s="423" t="s">
        <v>11</v>
      </c>
      <c r="E425" s="506" t="s">
        <v>466</v>
      </c>
      <c r="F425" s="452" t="s">
        <v>1547</v>
      </c>
      <c r="G425" s="459" t="s">
        <v>1652</v>
      </c>
    </row>
    <row r="426" spans="1:7" ht="24.75" thickBot="1" x14ac:dyDescent="0.3">
      <c r="A426" s="430">
        <v>40</v>
      </c>
      <c r="B426" s="474" t="s">
        <v>1653</v>
      </c>
      <c r="C426" s="474" t="s">
        <v>1654</v>
      </c>
      <c r="D426" s="423" t="s">
        <v>11</v>
      </c>
      <c r="E426" s="506" t="s">
        <v>466</v>
      </c>
      <c r="F426" s="452" t="s">
        <v>1547</v>
      </c>
      <c r="G426" s="459" t="s">
        <v>1655</v>
      </c>
    </row>
    <row r="427" spans="1:7" ht="48.75" thickBot="1" x14ac:dyDescent="0.3">
      <c r="A427" s="507">
        <v>41</v>
      </c>
      <c r="B427" s="508" t="s">
        <v>1595</v>
      </c>
      <c r="C427" s="508" t="s">
        <v>1596</v>
      </c>
      <c r="D427" s="509" t="s">
        <v>11</v>
      </c>
      <c r="E427" s="510">
        <v>1000000</v>
      </c>
      <c r="F427" s="511" t="s">
        <v>1584</v>
      </c>
      <c r="G427" s="512" t="s">
        <v>1597</v>
      </c>
    </row>
    <row r="428" spans="1:7" x14ac:dyDescent="0.25">
      <c r="A428" s="541" t="s">
        <v>1598</v>
      </c>
      <c r="B428" s="541"/>
      <c r="C428" s="541"/>
      <c r="D428" s="541"/>
      <c r="E428" s="482">
        <f>SUM(E302:E427)</f>
        <v>259422203.42000002</v>
      </c>
      <c r="F428" s="483"/>
      <c r="G428" s="484"/>
    </row>
    <row r="429" spans="1:7" x14ac:dyDescent="0.25">
      <c r="A429" s="488"/>
      <c r="B429" s="488"/>
      <c r="C429" s="488"/>
      <c r="D429" s="488"/>
      <c r="E429" s="488"/>
      <c r="F429" s="488"/>
      <c r="G429" s="488"/>
    </row>
  </sheetData>
  <mergeCells count="114">
    <mergeCell ref="D196:D197"/>
    <mergeCell ref="E196:E197"/>
    <mergeCell ref="B204:G204"/>
    <mergeCell ref="B205:G205"/>
    <mergeCell ref="B209:G209"/>
    <mergeCell ref="B224:G224"/>
    <mergeCell ref="B232:G232"/>
    <mergeCell ref="B251:D251"/>
    <mergeCell ref="B214:G214"/>
    <mergeCell ref="B215:G215"/>
    <mergeCell ref="B216:G216"/>
    <mergeCell ref="B217:G217"/>
    <mergeCell ref="B223:G223"/>
    <mergeCell ref="B237:G237"/>
    <mergeCell ref="B238:G238"/>
    <mergeCell ref="B239:G239"/>
    <mergeCell ref="B179:G179"/>
    <mergeCell ref="B180:G180"/>
    <mergeCell ref="B181:G181"/>
    <mergeCell ref="B185:G185"/>
    <mergeCell ref="B186:G186"/>
    <mergeCell ref="B187:G187"/>
    <mergeCell ref="B191:G191"/>
    <mergeCell ref="B192:G192"/>
    <mergeCell ref="B193:G193"/>
    <mergeCell ref="B22:G22"/>
    <mergeCell ref="B134:G134"/>
    <mergeCell ref="B135:G135"/>
    <mergeCell ref="B143:G143"/>
    <mergeCell ref="C67:C70"/>
    <mergeCell ref="D67:D70"/>
    <mergeCell ref="B71:G71"/>
    <mergeCell ref="B72:G72"/>
    <mergeCell ref="B73:G73"/>
    <mergeCell ref="B122:G122"/>
    <mergeCell ref="B97:G97"/>
    <mergeCell ref="B98:G98"/>
    <mergeCell ref="B112:G112"/>
    <mergeCell ref="B113:G113"/>
    <mergeCell ref="B121:G121"/>
    <mergeCell ref="B133:G133"/>
    <mergeCell ref="G55:G60"/>
    <mergeCell ref="B23:G23"/>
    <mergeCell ref="B41:G41"/>
    <mergeCell ref="B42:G42"/>
    <mergeCell ref="B43:G43"/>
    <mergeCell ref="B21:G21"/>
    <mergeCell ref="B1:G1"/>
    <mergeCell ref="B2:G2"/>
    <mergeCell ref="B3:G3"/>
    <mergeCell ref="B4:G4"/>
    <mergeCell ref="B5:G5"/>
    <mergeCell ref="B11:G11"/>
    <mergeCell ref="B12:G12"/>
    <mergeCell ref="B13:G13"/>
    <mergeCell ref="B14:G14"/>
    <mergeCell ref="B20:G20"/>
    <mergeCell ref="A287:G287"/>
    <mergeCell ref="A288:G288"/>
    <mergeCell ref="A289:G289"/>
    <mergeCell ref="A290:G290"/>
    <mergeCell ref="B293:G293"/>
    <mergeCell ref="A379:G379"/>
    <mergeCell ref="A380:G380"/>
    <mergeCell ref="A381:G381"/>
    <mergeCell ref="A55:A60"/>
    <mergeCell ref="C55:C60"/>
    <mergeCell ref="D55:D60"/>
    <mergeCell ref="E55:E60"/>
    <mergeCell ref="F55:F58"/>
    <mergeCell ref="B150:G150"/>
    <mergeCell ref="B157:G157"/>
    <mergeCell ref="B158:G158"/>
    <mergeCell ref="B159:G159"/>
    <mergeCell ref="B167:G167"/>
    <mergeCell ref="B168:G168"/>
    <mergeCell ref="B169:G169"/>
    <mergeCell ref="D172:D173"/>
    <mergeCell ref="E172:E173"/>
    <mergeCell ref="F172:F173"/>
    <mergeCell ref="B178:G178"/>
    <mergeCell ref="A409:G409"/>
    <mergeCell ref="B412:G412"/>
    <mergeCell ref="B415:G415"/>
    <mergeCell ref="A417:G417"/>
    <mergeCell ref="A428:D428"/>
    <mergeCell ref="A407:G407"/>
    <mergeCell ref="B413:G413"/>
    <mergeCell ref="A406:G406"/>
    <mergeCell ref="B385:G385"/>
    <mergeCell ref="B294:G294"/>
    <mergeCell ref="B296:G296"/>
    <mergeCell ref="A298:G298"/>
    <mergeCell ref="A318:G318"/>
    <mergeCell ref="A382:G382"/>
    <mergeCell ref="B386:G386"/>
    <mergeCell ref="B388:G388"/>
    <mergeCell ref="A390:G390"/>
    <mergeCell ref="A408:G408"/>
    <mergeCell ref="A320:G320"/>
    <mergeCell ref="A321:G321"/>
    <mergeCell ref="B324:G324"/>
    <mergeCell ref="B325:G325"/>
    <mergeCell ref="B327:G327"/>
    <mergeCell ref="A329:G329"/>
    <mergeCell ref="A349:G349"/>
    <mergeCell ref="A352:G352"/>
    <mergeCell ref="A350:G350"/>
    <mergeCell ref="A351:G351"/>
    <mergeCell ref="B355:G355"/>
    <mergeCell ref="B356:G356"/>
    <mergeCell ref="B358:G358"/>
    <mergeCell ref="A360:G360"/>
    <mergeCell ref="A319:G319"/>
  </mergeCells>
  <pageMargins left="0.70866141732283472" right="0.70866141732283472" top="0.74803149606299213" bottom="0.74803149606299213" header="0.31496062992125984" footer="0.31496062992125984"/>
  <pageSetup scale="75" orientation="landscape" r:id="rId1"/>
  <ignoredErrors>
    <ignoredError sqref="E13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J4" sqref="J4"/>
    </sheetView>
  </sheetViews>
  <sheetFormatPr baseColWidth="10" defaultColWidth="11.42578125" defaultRowHeight="15" x14ac:dyDescent="0.25"/>
  <cols>
    <col min="1" max="1" width="14.5703125" customWidth="1"/>
    <col min="2" max="2" width="33.140625" customWidth="1"/>
    <col min="3" max="3" width="26.5703125" customWidth="1"/>
    <col min="4" max="4" width="17.85546875" customWidth="1"/>
    <col min="5" max="5" width="15.28515625" customWidth="1"/>
    <col min="6" max="6" width="15.5703125" customWidth="1"/>
    <col min="7" max="7" width="22.7109375" customWidth="1"/>
  </cols>
  <sheetData>
    <row r="1" spans="1:7" ht="58.5" customHeight="1" x14ac:dyDescent="0.25">
      <c r="A1" s="132" t="s">
        <v>990</v>
      </c>
      <c r="B1" s="585" t="s">
        <v>488</v>
      </c>
      <c r="C1" s="585"/>
      <c r="D1" s="585"/>
      <c r="E1" s="585"/>
      <c r="F1" s="585"/>
      <c r="G1" s="586"/>
    </row>
    <row r="2" spans="1:7" ht="27.75" customHeight="1" x14ac:dyDescent="0.25">
      <c r="A2" s="21" t="s">
        <v>523</v>
      </c>
      <c r="B2" s="562" t="s">
        <v>489</v>
      </c>
      <c r="C2" s="562"/>
      <c r="D2" s="562"/>
      <c r="E2" s="562"/>
      <c r="F2" s="562"/>
      <c r="G2" s="562"/>
    </row>
    <row r="3" spans="1:7" ht="29.25" customHeight="1" x14ac:dyDescent="0.25">
      <c r="A3" s="21" t="s">
        <v>25</v>
      </c>
      <c r="B3" s="562" t="s">
        <v>490</v>
      </c>
      <c r="C3" s="562"/>
      <c r="D3" s="562"/>
      <c r="E3" s="562"/>
      <c r="F3" s="562"/>
      <c r="G3" s="562"/>
    </row>
    <row r="4" spans="1:7" ht="28.5" customHeight="1" x14ac:dyDescent="0.25">
      <c r="A4" s="21" t="s">
        <v>1530</v>
      </c>
      <c r="B4" s="562" t="s">
        <v>491</v>
      </c>
      <c r="C4" s="562"/>
      <c r="D4" s="562"/>
      <c r="E4" s="562"/>
      <c r="F4" s="562"/>
      <c r="G4" s="562"/>
    </row>
    <row r="5" spans="1:7" ht="28.5" customHeight="1" x14ac:dyDescent="0.25">
      <c r="A5" s="21" t="s">
        <v>1</v>
      </c>
      <c r="B5" s="562" t="s">
        <v>1145</v>
      </c>
      <c r="C5" s="562"/>
      <c r="D5" s="562"/>
      <c r="E5" s="562"/>
      <c r="F5" s="562"/>
      <c r="G5" s="562"/>
    </row>
    <row r="6" spans="1:7" ht="14.25" customHeight="1" x14ac:dyDescent="0.25">
      <c r="A6" s="21"/>
      <c r="B6" s="65" t="s">
        <v>3</v>
      </c>
      <c r="C6" s="65" t="s">
        <v>4</v>
      </c>
      <c r="D6" s="65" t="s">
        <v>5</v>
      </c>
      <c r="E6" s="65" t="s">
        <v>6</v>
      </c>
      <c r="F6" s="65" t="s">
        <v>7</v>
      </c>
      <c r="G6" s="65" t="s">
        <v>8</v>
      </c>
    </row>
    <row r="7" spans="1:7" ht="42" customHeight="1" x14ac:dyDescent="0.25">
      <c r="A7" s="178"/>
      <c r="B7" s="155" t="s">
        <v>492</v>
      </c>
      <c r="C7" s="155" t="s">
        <v>493</v>
      </c>
      <c r="D7" s="155" t="s">
        <v>494</v>
      </c>
      <c r="E7" s="274">
        <v>1000</v>
      </c>
      <c r="F7" s="156" t="s">
        <v>1146</v>
      </c>
      <c r="G7" s="155" t="s">
        <v>472</v>
      </c>
    </row>
    <row r="8" spans="1:7" ht="64.5" customHeight="1" x14ac:dyDescent="0.25">
      <c r="A8" s="178"/>
      <c r="B8" s="281" t="s">
        <v>495</v>
      </c>
      <c r="C8" s="281" t="s">
        <v>493</v>
      </c>
      <c r="D8" s="281" t="s">
        <v>496</v>
      </c>
      <c r="E8" s="273">
        <v>50000</v>
      </c>
      <c r="F8" s="154" t="s">
        <v>1146</v>
      </c>
      <c r="G8" s="281" t="s">
        <v>497</v>
      </c>
    </row>
    <row r="9" spans="1:7" ht="25.5" x14ac:dyDescent="0.25">
      <c r="A9" s="178"/>
      <c r="B9" s="281" t="s">
        <v>498</v>
      </c>
      <c r="C9" s="281" t="s">
        <v>493</v>
      </c>
      <c r="D9" s="281" t="s">
        <v>499</v>
      </c>
      <c r="E9" s="273">
        <v>200000</v>
      </c>
      <c r="F9" s="154" t="s">
        <v>1147</v>
      </c>
      <c r="G9" s="281" t="s">
        <v>500</v>
      </c>
    </row>
    <row r="10" spans="1:7" ht="25.5" x14ac:dyDescent="0.25">
      <c r="A10" s="179" t="s">
        <v>1531</v>
      </c>
      <c r="B10" s="582" t="s">
        <v>501</v>
      </c>
      <c r="C10" s="583"/>
      <c r="D10" s="583"/>
      <c r="E10" s="583"/>
      <c r="F10" s="583"/>
      <c r="G10" s="584"/>
    </row>
    <row r="11" spans="1:7" ht="14.25" customHeight="1" x14ac:dyDescent="0.25">
      <c r="A11" s="21" t="s">
        <v>1</v>
      </c>
      <c r="B11" s="553" t="s">
        <v>1153</v>
      </c>
      <c r="C11" s="554"/>
      <c r="D11" s="554"/>
      <c r="E11" s="554"/>
      <c r="F11" s="554"/>
      <c r="G11" s="555"/>
    </row>
    <row r="12" spans="1:7" ht="15.75" customHeight="1" x14ac:dyDescent="0.25">
      <c r="A12" s="21"/>
      <c r="B12" s="65" t="s">
        <v>3</v>
      </c>
      <c r="C12" s="65" t="s">
        <v>4</v>
      </c>
      <c r="D12" s="65" t="s">
        <v>5</v>
      </c>
      <c r="E12" s="65" t="s">
        <v>6</v>
      </c>
      <c r="F12" s="65" t="s">
        <v>7</v>
      </c>
      <c r="G12" s="65" t="s">
        <v>8</v>
      </c>
    </row>
    <row r="13" spans="1:7" ht="28.5" customHeight="1" x14ac:dyDescent="0.25">
      <c r="A13" s="38"/>
      <c r="B13" s="114" t="s">
        <v>502</v>
      </c>
      <c r="C13" s="114" t="s">
        <v>503</v>
      </c>
      <c r="D13" s="114" t="s">
        <v>504</v>
      </c>
      <c r="E13" s="272">
        <v>50000</v>
      </c>
      <c r="F13" s="201" t="s">
        <v>1148</v>
      </c>
      <c r="G13" s="114" t="s">
        <v>505</v>
      </c>
    </row>
    <row r="14" spans="1:7" ht="29.25" customHeight="1" x14ac:dyDescent="0.25">
      <c r="A14" s="38"/>
      <c r="B14" s="114" t="s">
        <v>506</v>
      </c>
      <c r="C14" s="114" t="s">
        <v>503</v>
      </c>
      <c r="D14" s="114" t="s">
        <v>507</v>
      </c>
      <c r="E14" s="272">
        <v>60000</v>
      </c>
      <c r="F14" s="201" t="s">
        <v>1149</v>
      </c>
      <c r="G14" s="114" t="s">
        <v>508</v>
      </c>
    </row>
    <row r="15" spans="1:7" ht="42.75" customHeight="1" x14ac:dyDescent="0.25">
      <c r="A15" s="38"/>
      <c r="B15" s="114" t="s">
        <v>509</v>
      </c>
      <c r="C15" s="66" t="s">
        <v>510</v>
      </c>
      <c r="D15" s="202" t="s">
        <v>466</v>
      </c>
      <c r="E15" s="200" t="s">
        <v>466</v>
      </c>
      <c r="F15" s="45" t="s">
        <v>1147</v>
      </c>
      <c r="G15" s="114" t="s">
        <v>511</v>
      </c>
    </row>
    <row r="16" spans="1:7" ht="25.5" x14ac:dyDescent="0.25">
      <c r="A16" s="276" t="s">
        <v>25</v>
      </c>
      <c r="B16" s="562" t="s">
        <v>512</v>
      </c>
      <c r="C16" s="562"/>
      <c r="D16" s="562"/>
      <c r="E16" s="562"/>
      <c r="F16" s="562"/>
      <c r="G16" s="562"/>
    </row>
    <row r="17" spans="1:7" x14ac:dyDescent="0.25">
      <c r="A17" s="276" t="s">
        <v>1530</v>
      </c>
      <c r="B17" s="562" t="s">
        <v>513</v>
      </c>
      <c r="C17" s="562"/>
      <c r="D17" s="562"/>
      <c r="E17" s="562"/>
      <c r="F17" s="562"/>
      <c r="G17" s="562"/>
    </row>
    <row r="18" spans="1:7" ht="25.5" customHeight="1" x14ac:dyDescent="0.25">
      <c r="A18" s="276" t="s">
        <v>1</v>
      </c>
      <c r="B18" s="562" t="s">
        <v>1152</v>
      </c>
      <c r="C18" s="562"/>
      <c r="D18" s="562"/>
      <c r="E18" s="562"/>
      <c r="F18" s="562"/>
      <c r="G18" s="562"/>
    </row>
    <row r="19" spans="1:7" ht="27" customHeight="1" x14ac:dyDescent="0.25">
      <c r="A19" s="276"/>
      <c r="B19" s="277" t="s">
        <v>3</v>
      </c>
      <c r="C19" s="277" t="s">
        <v>4</v>
      </c>
      <c r="D19" s="277" t="s">
        <v>5</v>
      </c>
      <c r="E19" s="277" t="s">
        <v>6</v>
      </c>
      <c r="F19" s="277" t="s">
        <v>7</v>
      </c>
      <c r="G19" s="277" t="s">
        <v>8</v>
      </c>
    </row>
    <row r="20" spans="1:7" ht="27.75" customHeight="1" x14ac:dyDescent="0.25">
      <c r="A20" s="84"/>
      <c r="B20" s="114" t="s">
        <v>514</v>
      </c>
      <c r="C20" s="66" t="s">
        <v>515</v>
      </c>
      <c r="D20" s="114" t="s">
        <v>516</v>
      </c>
      <c r="E20" s="153" t="s">
        <v>466</v>
      </c>
      <c r="F20" s="114" t="s">
        <v>1150</v>
      </c>
      <c r="G20" s="114" t="s">
        <v>517</v>
      </c>
    </row>
    <row r="21" spans="1:7" ht="38.25" x14ac:dyDescent="0.25">
      <c r="A21" s="84"/>
      <c r="B21" s="66" t="s">
        <v>518</v>
      </c>
      <c r="C21" s="66" t="s">
        <v>519</v>
      </c>
      <c r="D21" s="66" t="s">
        <v>11</v>
      </c>
      <c r="E21" s="153" t="s">
        <v>466</v>
      </c>
      <c r="F21" s="66" t="s">
        <v>1151</v>
      </c>
      <c r="G21" s="66" t="s">
        <v>520</v>
      </c>
    </row>
    <row r="22" spans="1:7" x14ac:dyDescent="0.25">
      <c r="A22" s="203"/>
      <c r="B22" s="579" t="s">
        <v>908</v>
      </c>
      <c r="C22" s="580"/>
      <c r="D22" s="581"/>
      <c r="E22" s="180">
        <f>SUM(E7:E21)</f>
        <v>361000</v>
      </c>
      <c r="F22" s="149"/>
      <c r="G22" s="149"/>
    </row>
  </sheetData>
  <mergeCells count="11">
    <mergeCell ref="B10:G10"/>
    <mergeCell ref="B1:G1"/>
    <mergeCell ref="B2:G2"/>
    <mergeCell ref="B3:G3"/>
    <mergeCell ref="B4:G4"/>
    <mergeCell ref="B5:G5"/>
    <mergeCell ref="B17:G17"/>
    <mergeCell ref="B18:G18"/>
    <mergeCell ref="B22:D22"/>
    <mergeCell ref="B11:G11"/>
    <mergeCell ref="B16:G16"/>
  </mergeCells>
  <pageMargins left="0.70866141732283472" right="0.70866141732283472" top="0.74803149606299213" bottom="0.74803149606299213" header="0.31496062992125984" footer="0.31496062992125984"/>
  <pageSetup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2"/>
  <sheetViews>
    <sheetView workbookViewId="0">
      <selection activeCell="I4" sqref="I4"/>
    </sheetView>
  </sheetViews>
  <sheetFormatPr baseColWidth="10" defaultColWidth="11.42578125" defaultRowHeight="15" x14ac:dyDescent="0.25"/>
  <cols>
    <col min="2" max="2" width="26.7109375" customWidth="1"/>
    <col min="3" max="3" width="17.140625" customWidth="1"/>
    <col min="4" max="4" width="24" customWidth="1"/>
    <col min="5" max="5" width="22" customWidth="1"/>
    <col min="6" max="6" width="16.85546875" customWidth="1"/>
    <col min="7" max="7" width="28.5703125" customWidth="1"/>
  </cols>
  <sheetData>
    <row r="1" spans="1:7" ht="36" x14ac:dyDescent="0.25">
      <c r="A1" s="87" t="s">
        <v>989</v>
      </c>
      <c r="B1" s="614" t="s">
        <v>521</v>
      </c>
      <c r="C1" s="615"/>
      <c r="D1" s="615"/>
      <c r="E1" s="615"/>
      <c r="F1" s="615"/>
      <c r="G1" s="616"/>
    </row>
    <row r="2" spans="1:7" ht="36" x14ac:dyDescent="0.25">
      <c r="A2" s="81" t="s">
        <v>989</v>
      </c>
      <c r="B2" s="617" t="s">
        <v>522</v>
      </c>
      <c r="C2" s="618"/>
      <c r="D2" s="618"/>
      <c r="E2" s="618"/>
      <c r="F2" s="618"/>
      <c r="G2" s="618"/>
    </row>
    <row r="3" spans="1:7" x14ac:dyDescent="0.25">
      <c r="A3" s="32" t="s">
        <v>523</v>
      </c>
      <c r="B3" s="594" t="s">
        <v>524</v>
      </c>
      <c r="C3" s="594"/>
      <c r="D3" s="594"/>
      <c r="E3" s="594"/>
      <c r="F3" s="594"/>
      <c r="G3" s="595"/>
    </row>
    <row r="4" spans="1:7" ht="25.5" x14ac:dyDescent="0.25">
      <c r="A4" s="31" t="s">
        <v>25</v>
      </c>
      <c r="B4" s="566" t="s">
        <v>525</v>
      </c>
      <c r="C4" s="566"/>
      <c r="D4" s="566"/>
      <c r="E4" s="566"/>
      <c r="F4" s="566"/>
      <c r="G4" s="599"/>
    </row>
    <row r="5" spans="1:7" ht="24.75" customHeight="1" x14ac:dyDescent="0.25">
      <c r="A5" s="31" t="s">
        <v>48</v>
      </c>
      <c r="B5" s="553" t="s">
        <v>1176</v>
      </c>
      <c r="C5" s="554"/>
      <c r="D5" s="554"/>
      <c r="E5" s="554"/>
      <c r="F5" s="554"/>
      <c r="G5" s="603"/>
    </row>
    <row r="6" spans="1:7" ht="55.5" customHeight="1" x14ac:dyDescent="0.25">
      <c r="A6" s="31" t="s">
        <v>1</v>
      </c>
      <c r="B6" s="562" t="s">
        <v>1175</v>
      </c>
      <c r="C6" s="566"/>
      <c r="D6" s="566"/>
      <c r="E6" s="566"/>
      <c r="F6" s="566"/>
      <c r="G6" s="599"/>
    </row>
    <row r="7" spans="1:7" x14ac:dyDescent="0.25">
      <c r="A7" s="31"/>
      <c r="B7" s="65" t="s">
        <v>3</v>
      </c>
      <c r="C7" s="65" t="s">
        <v>4</v>
      </c>
      <c r="D7" s="65" t="s">
        <v>5</v>
      </c>
      <c r="E7" s="65" t="s">
        <v>6</v>
      </c>
      <c r="F7" s="65" t="s">
        <v>7</v>
      </c>
      <c r="G7" s="77" t="s">
        <v>8</v>
      </c>
    </row>
    <row r="8" spans="1:7" ht="102" x14ac:dyDescent="0.25">
      <c r="A8" s="37"/>
      <c r="B8" s="101" t="s">
        <v>526</v>
      </c>
      <c r="C8" s="103" t="s">
        <v>836</v>
      </c>
      <c r="D8" s="112" t="s">
        <v>844</v>
      </c>
      <c r="E8" s="267">
        <v>95000</v>
      </c>
      <c r="F8" s="126" t="s">
        <v>1177</v>
      </c>
      <c r="G8" s="102" t="s">
        <v>1178</v>
      </c>
    </row>
    <row r="9" spans="1:7" ht="54.75" customHeight="1" x14ac:dyDescent="0.25">
      <c r="A9" s="237"/>
      <c r="B9" s="111" t="s">
        <v>1182</v>
      </c>
      <c r="C9" s="103" t="s">
        <v>836</v>
      </c>
      <c r="D9" s="112" t="s">
        <v>1179</v>
      </c>
      <c r="E9" s="266">
        <v>90000</v>
      </c>
      <c r="F9" s="56" t="s">
        <v>1180</v>
      </c>
      <c r="G9" s="105" t="s">
        <v>1181</v>
      </c>
    </row>
    <row r="10" spans="1:7" ht="79.5" customHeight="1" x14ac:dyDescent="0.25">
      <c r="A10" s="237"/>
      <c r="B10" s="64" t="s">
        <v>1183</v>
      </c>
      <c r="C10" s="103" t="s">
        <v>836</v>
      </c>
      <c r="D10" s="112" t="s">
        <v>527</v>
      </c>
      <c r="E10" s="150">
        <v>93000</v>
      </c>
      <c r="F10" s="56" t="s">
        <v>1184</v>
      </c>
      <c r="G10" s="104" t="s">
        <v>1185</v>
      </c>
    </row>
    <row r="11" spans="1:7" ht="79.5" customHeight="1" x14ac:dyDescent="0.25">
      <c r="A11" s="237"/>
      <c r="B11" s="63" t="s">
        <v>842</v>
      </c>
      <c r="C11" s="103" t="s">
        <v>836</v>
      </c>
      <c r="D11" s="112" t="s">
        <v>843</v>
      </c>
      <c r="E11" s="150">
        <v>96000</v>
      </c>
      <c r="F11" s="123" t="s">
        <v>1108</v>
      </c>
      <c r="G11" s="101" t="s">
        <v>1186</v>
      </c>
    </row>
    <row r="12" spans="1:7" ht="120.75" customHeight="1" x14ac:dyDescent="0.25">
      <c r="A12" s="37"/>
      <c r="B12" s="63" t="s">
        <v>528</v>
      </c>
      <c r="C12" s="103" t="s">
        <v>836</v>
      </c>
      <c r="D12" s="112" t="s">
        <v>529</v>
      </c>
      <c r="E12" s="150">
        <v>91000</v>
      </c>
      <c r="F12" s="56" t="s">
        <v>1123</v>
      </c>
      <c r="G12" s="106" t="s">
        <v>530</v>
      </c>
    </row>
    <row r="13" spans="1:7" ht="51" x14ac:dyDescent="0.25">
      <c r="A13" s="140"/>
      <c r="B13" s="62" t="s">
        <v>840</v>
      </c>
      <c r="C13" s="103" t="s">
        <v>836</v>
      </c>
      <c r="D13" s="112" t="s">
        <v>841</v>
      </c>
      <c r="E13" s="150">
        <v>86000</v>
      </c>
      <c r="F13" s="56" t="s">
        <v>1187</v>
      </c>
      <c r="G13" s="104" t="s">
        <v>531</v>
      </c>
    </row>
    <row r="14" spans="1:7" ht="55.5" customHeight="1" x14ac:dyDescent="0.25">
      <c r="A14" s="237"/>
      <c r="B14" s="64" t="s">
        <v>838</v>
      </c>
      <c r="C14" s="103" t="s">
        <v>836</v>
      </c>
      <c r="D14" s="112" t="s">
        <v>839</v>
      </c>
      <c r="E14" s="265">
        <v>92000</v>
      </c>
      <c r="F14" s="127" t="s">
        <v>1187</v>
      </c>
      <c r="G14" s="62" t="s">
        <v>532</v>
      </c>
    </row>
    <row r="15" spans="1:7" ht="57.75" customHeight="1" x14ac:dyDescent="0.25">
      <c r="A15" s="238"/>
      <c r="B15" s="86" t="s">
        <v>837</v>
      </c>
      <c r="C15" s="103" t="s">
        <v>836</v>
      </c>
      <c r="D15" s="90" t="s">
        <v>1188</v>
      </c>
      <c r="E15" s="56" t="s">
        <v>533</v>
      </c>
      <c r="F15" s="127" t="s">
        <v>1187</v>
      </c>
      <c r="G15" s="104" t="s">
        <v>1189</v>
      </c>
    </row>
    <row r="16" spans="1:7" ht="65.25" customHeight="1" x14ac:dyDescent="0.25">
      <c r="A16" s="237"/>
      <c r="B16" s="56" t="s">
        <v>835</v>
      </c>
      <c r="C16" s="103" t="s">
        <v>836</v>
      </c>
      <c r="D16" s="296" t="s">
        <v>1144</v>
      </c>
      <c r="E16" s="264">
        <v>93000</v>
      </c>
      <c r="F16" s="125" t="s">
        <v>1190</v>
      </c>
      <c r="G16" s="62" t="s">
        <v>1191</v>
      </c>
    </row>
    <row r="17" spans="1:7" s="70" customFormat="1" ht="56.25" customHeight="1" x14ac:dyDescent="0.25">
      <c r="A17" s="237"/>
      <c r="B17" s="56" t="s">
        <v>1192</v>
      </c>
      <c r="C17" s="103" t="s">
        <v>836</v>
      </c>
      <c r="D17" s="330" t="s">
        <v>1193</v>
      </c>
      <c r="E17" s="264">
        <v>94000</v>
      </c>
      <c r="F17" s="125" t="s">
        <v>1108</v>
      </c>
      <c r="G17" s="62" t="s">
        <v>1194</v>
      </c>
    </row>
    <row r="18" spans="1:7" s="70" customFormat="1" ht="56.25" customHeight="1" x14ac:dyDescent="0.25">
      <c r="A18" s="237"/>
      <c r="B18" s="56" t="s">
        <v>1195</v>
      </c>
      <c r="C18" s="103" t="s">
        <v>836</v>
      </c>
      <c r="D18" s="330" t="s">
        <v>1193</v>
      </c>
      <c r="E18" s="264">
        <v>95000</v>
      </c>
      <c r="F18" s="125" t="s">
        <v>1108</v>
      </c>
      <c r="G18" s="62" t="s">
        <v>1196</v>
      </c>
    </row>
    <row r="19" spans="1:7" s="70" customFormat="1" ht="56.25" customHeight="1" x14ac:dyDescent="0.25">
      <c r="A19" s="237"/>
      <c r="B19" s="56" t="s">
        <v>1197</v>
      </c>
      <c r="C19" s="103" t="s">
        <v>836</v>
      </c>
      <c r="D19" s="330" t="s">
        <v>1198</v>
      </c>
      <c r="E19" s="264">
        <v>90090</v>
      </c>
      <c r="F19" s="125" t="s">
        <v>1108</v>
      </c>
      <c r="G19" s="62" t="s">
        <v>1199</v>
      </c>
    </row>
    <row r="20" spans="1:7" ht="21.75" customHeight="1" x14ac:dyDescent="0.25">
      <c r="A20" s="309"/>
      <c r="B20" s="600" t="s">
        <v>811</v>
      </c>
      <c r="C20" s="600"/>
      <c r="D20" s="601"/>
      <c r="E20" s="240">
        <f>SUM(E8:E19)</f>
        <v>1015090</v>
      </c>
      <c r="F20" s="45"/>
      <c r="G20" s="62"/>
    </row>
    <row r="24" spans="1:7" s="70" customFormat="1" x14ac:dyDescent="0.25"/>
    <row r="25" spans="1:7" s="70" customFormat="1" x14ac:dyDescent="0.25"/>
    <row r="26" spans="1:7" s="70" customFormat="1" x14ac:dyDescent="0.25"/>
    <row r="27" spans="1:7" s="70" customFormat="1" x14ac:dyDescent="0.25"/>
    <row r="28" spans="1:7" s="70" customFormat="1" x14ac:dyDescent="0.25"/>
    <row r="29" spans="1:7" s="70" customFormat="1" x14ac:dyDescent="0.25"/>
    <row r="30" spans="1:7" s="70" customFormat="1" x14ac:dyDescent="0.25"/>
    <row r="31" spans="1:7" s="70" customFormat="1" x14ac:dyDescent="0.25"/>
    <row r="32" spans="1:7" s="70" customFormat="1" x14ac:dyDescent="0.25"/>
    <row r="37" spans="1:7" ht="36" x14ac:dyDescent="0.25">
      <c r="A37" s="81" t="s">
        <v>989</v>
      </c>
      <c r="B37" s="591" t="s">
        <v>534</v>
      </c>
      <c r="C37" s="592"/>
      <c r="D37" s="592"/>
      <c r="E37" s="592"/>
      <c r="F37" s="592"/>
      <c r="G37" s="593"/>
    </row>
    <row r="38" spans="1:7" ht="15" customHeight="1" x14ac:dyDescent="0.25">
      <c r="A38" s="32" t="s">
        <v>523</v>
      </c>
      <c r="B38" s="594" t="s">
        <v>1166</v>
      </c>
      <c r="C38" s="594"/>
      <c r="D38" s="594"/>
      <c r="E38" s="594"/>
      <c r="F38" s="594"/>
      <c r="G38" s="595"/>
    </row>
    <row r="39" spans="1:7" ht="25.5" x14ac:dyDescent="0.25">
      <c r="A39" s="31" t="s">
        <v>25</v>
      </c>
      <c r="B39" s="550" t="s">
        <v>1167</v>
      </c>
      <c r="C39" s="551"/>
      <c r="D39" s="551"/>
      <c r="E39" s="551"/>
      <c r="F39" s="551"/>
      <c r="G39" s="602"/>
    </row>
    <row r="40" spans="1:7" ht="27.75" customHeight="1" x14ac:dyDescent="0.25">
      <c r="A40" s="31" t="s">
        <v>48</v>
      </c>
      <c r="B40" s="553" t="s">
        <v>1168</v>
      </c>
      <c r="C40" s="554"/>
      <c r="D40" s="554"/>
      <c r="E40" s="554"/>
      <c r="F40" s="554"/>
      <c r="G40" s="603"/>
    </row>
    <row r="41" spans="1:7" ht="63.75" customHeight="1" x14ac:dyDescent="0.25">
      <c r="A41" s="279" t="s">
        <v>1</v>
      </c>
      <c r="B41" s="553" t="s">
        <v>1169</v>
      </c>
      <c r="C41" s="554"/>
      <c r="D41" s="554"/>
      <c r="E41" s="554"/>
      <c r="F41" s="554"/>
      <c r="G41" s="555"/>
    </row>
    <row r="42" spans="1:7" x14ac:dyDescent="0.25">
      <c r="A42" s="52" t="s">
        <v>535</v>
      </c>
      <c r="B42" s="277" t="s">
        <v>3</v>
      </c>
      <c r="C42" s="277" t="s">
        <v>4</v>
      </c>
      <c r="D42" s="277" t="s">
        <v>5</v>
      </c>
      <c r="E42" s="277" t="s">
        <v>6</v>
      </c>
      <c r="F42" s="277" t="s">
        <v>7</v>
      </c>
      <c r="G42" s="131" t="s">
        <v>8</v>
      </c>
    </row>
    <row r="43" spans="1:7" ht="63.75" x14ac:dyDescent="0.25">
      <c r="A43" s="52" t="s">
        <v>536</v>
      </c>
      <c r="B43" s="107" t="s">
        <v>816</v>
      </c>
      <c r="C43" s="107" t="s">
        <v>537</v>
      </c>
      <c r="D43" s="107" t="s">
        <v>538</v>
      </c>
      <c r="E43" s="218">
        <v>24000</v>
      </c>
      <c r="F43" s="107" t="s">
        <v>1170</v>
      </c>
      <c r="G43" s="107" t="s">
        <v>817</v>
      </c>
    </row>
    <row r="44" spans="1:7" ht="63.75" x14ac:dyDescent="0.25">
      <c r="A44" s="37"/>
      <c r="B44" s="108" t="s">
        <v>539</v>
      </c>
      <c r="C44" s="108" t="s">
        <v>537</v>
      </c>
      <c r="D44" s="107" t="s">
        <v>540</v>
      </c>
      <c r="E44" s="218">
        <v>50000</v>
      </c>
      <c r="F44" s="107" t="s">
        <v>1170</v>
      </c>
      <c r="G44" s="108" t="s">
        <v>541</v>
      </c>
    </row>
    <row r="45" spans="1:7" ht="117.75" customHeight="1" x14ac:dyDescent="0.25">
      <c r="A45" s="37"/>
      <c r="B45" s="109" t="s">
        <v>818</v>
      </c>
      <c r="C45" s="107" t="s">
        <v>537</v>
      </c>
      <c r="D45" s="107" t="s">
        <v>819</v>
      </c>
      <c r="E45" s="268">
        <v>600000</v>
      </c>
      <c r="F45" s="107" t="s">
        <v>1170</v>
      </c>
      <c r="G45" s="107" t="s">
        <v>820</v>
      </c>
    </row>
    <row r="46" spans="1:7" s="70" customFormat="1" ht="76.5" x14ac:dyDescent="0.25">
      <c r="A46" s="37"/>
      <c r="B46" s="109" t="s">
        <v>821</v>
      </c>
      <c r="C46" s="107" t="s">
        <v>537</v>
      </c>
      <c r="D46" s="107" t="s">
        <v>543</v>
      </c>
      <c r="E46" s="206">
        <v>15000</v>
      </c>
      <c r="F46" s="107" t="s">
        <v>1170</v>
      </c>
      <c r="G46" s="109" t="s">
        <v>822</v>
      </c>
    </row>
    <row r="47" spans="1:7" ht="63.75" x14ac:dyDescent="0.25">
      <c r="A47" s="37"/>
      <c r="B47" s="107" t="s">
        <v>544</v>
      </c>
      <c r="C47" s="107" t="s">
        <v>537</v>
      </c>
      <c r="D47" s="107" t="s">
        <v>823</v>
      </c>
      <c r="E47" s="268">
        <v>60000</v>
      </c>
      <c r="F47" s="107" t="s">
        <v>1170</v>
      </c>
      <c r="G47" s="151" t="s">
        <v>1171</v>
      </c>
    </row>
    <row r="48" spans="1:7" ht="58.5" customHeight="1" x14ac:dyDescent="0.25">
      <c r="A48" s="52" t="s">
        <v>542</v>
      </c>
      <c r="B48" s="109" t="s">
        <v>545</v>
      </c>
      <c r="C48" s="107" t="s">
        <v>537</v>
      </c>
      <c r="D48" s="107" t="s">
        <v>546</v>
      </c>
      <c r="E48" s="218">
        <v>120000</v>
      </c>
      <c r="F48" s="107" t="s">
        <v>1172</v>
      </c>
      <c r="G48" s="107" t="s">
        <v>824</v>
      </c>
    </row>
    <row r="49" spans="1:7" ht="63.75" x14ac:dyDescent="0.25">
      <c r="A49" s="52" t="s">
        <v>547</v>
      </c>
      <c r="B49" s="107" t="s">
        <v>548</v>
      </c>
      <c r="C49" s="107" t="s">
        <v>537</v>
      </c>
      <c r="D49" s="107" t="s">
        <v>549</v>
      </c>
      <c r="E49" s="218">
        <v>120000</v>
      </c>
      <c r="F49" s="107" t="s">
        <v>1173</v>
      </c>
      <c r="G49" s="107" t="s">
        <v>825</v>
      </c>
    </row>
    <row r="50" spans="1:7" ht="63.75" x14ac:dyDescent="0.25">
      <c r="A50" s="37"/>
      <c r="B50" s="109" t="s">
        <v>550</v>
      </c>
      <c r="C50" s="107" t="s">
        <v>537</v>
      </c>
      <c r="D50" s="107" t="s">
        <v>551</v>
      </c>
      <c r="E50" s="218">
        <v>90000</v>
      </c>
      <c r="F50" s="109" t="s">
        <v>1173</v>
      </c>
      <c r="G50" s="107" t="s">
        <v>552</v>
      </c>
    </row>
    <row r="51" spans="1:7" ht="76.5" x14ac:dyDescent="0.25">
      <c r="A51" s="52" t="s">
        <v>553</v>
      </c>
      <c r="B51" s="107" t="s">
        <v>828</v>
      </c>
      <c r="C51" s="107" t="s">
        <v>537</v>
      </c>
      <c r="D51" s="107" t="s">
        <v>826</v>
      </c>
      <c r="E51" s="218">
        <v>150000</v>
      </c>
      <c r="F51" s="107" t="s">
        <v>1173</v>
      </c>
      <c r="G51" s="107" t="s">
        <v>827</v>
      </c>
    </row>
    <row r="52" spans="1:7" s="70" customFormat="1" ht="63.75" x14ac:dyDescent="0.25">
      <c r="A52" s="52"/>
      <c r="B52" s="107" t="s">
        <v>554</v>
      </c>
      <c r="C52" s="107" t="s">
        <v>537</v>
      </c>
      <c r="D52" s="107" t="s">
        <v>959</v>
      </c>
      <c r="E52" s="218">
        <v>30000</v>
      </c>
      <c r="F52" s="107" t="s">
        <v>1173</v>
      </c>
      <c r="G52" s="107" t="s">
        <v>960</v>
      </c>
    </row>
    <row r="53" spans="1:7" ht="76.5" x14ac:dyDescent="0.25">
      <c r="A53" s="37"/>
      <c r="B53" s="107" t="s">
        <v>555</v>
      </c>
      <c r="C53" s="107" t="s">
        <v>537</v>
      </c>
      <c r="D53" s="107" t="s">
        <v>556</v>
      </c>
      <c r="E53" s="218">
        <v>300000</v>
      </c>
      <c r="F53" s="107" t="s">
        <v>1173</v>
      </c>
      <c r="G53" s="107" t="s">
        <v>557</v>
      </c>
    </row>
    <row r="54" spans="1:7" ht="93" customHeight="1" x14ac:dyDescent="0.25">
      <c r="A54" s="37"/>
      <c r="B54" s="109" t="s">
        <v>558</v>
      </c>
      <c r="C54" s="107" t="s">
        <v>537</v>
      </c>
      <c r="D54" s="107" t="s">
        <v>559</v>
      </c>
      <c r="E54" s="218">
        <v>150000</v>
      </c>
      <c r="F54" s="107" t="s">
        <v>1173</v>
      </c>
      <c r="G54" s="107" t="s">
        <v>560</v>
      </c>
    </row>
    <row r="55" spans="1:7" ht="55.5" customHeight="1" x14ac:dyDescent="0.25">
      <c r="A55" s="37"/>
      <c r="B55" s="109" t="s">
        <v>561</v>
      </c>
      <c r="C55" s="107" t="s">
        <v>537</v>
      </c>
      <c r="D55" s="107" t="s">
        <v>829</v>
      </c>
      <c r="E55" s="218">
        <v>40000</v>
      </c>
      <c r="F55" s="107" t="s">
        <v>1173</v>
      </c>
      <c r="G55" s="107" t="s">
        <v>830</v>
      </c>
    </row>
    <row r="56" spans="1:7" ht="63.75" x14ac:dyDescent="0.25">
      <c r="A56" s="37"/>
      <c r="B56" s="107" t="s">
        <v>562</v>
      </c>
      <c r="C56" s="107" t="s">
        <v>537</v>
      </c>
      <c r="D56" s="109" t="s">
        <v>831</v>
      </c>
      <c r="E56" s="218">
        <v>40000</v>
      </c>
      <c r="F56" s="107" t="s">
        <v>1173</v>
      </c>
      <c r="G56" s="107" t="s">
        <v>563</v>
      </c>
    </row>
    <row r="57" spans="1:7" ht="63.75" x14ac:dyDescent="0.25">
      <c r="A57" s="363"/>
      <c r="B57" s="107" t="s">
        <v>564</v>
      </c>
      <c r="C57" s="107" t="s">
        <v>537</v>
      </c>
      <c r="D57" s="109" t="s">
        <v>565</v>
      </c>
      <c r="E57" s="218">
        <v>45000</v>
      </c>
      <c r="F57" s="107" t="s">
        <v>1173</v>
      </c>
      <c r="G57" s="107" t="s">
        <v>566</v>
      </c>
    </row>
    <row r="58" spans="1:7" ht="63.75" x14ac:dyDescent="0.25">
      <c r="A58" s="284"/>
      <c r="B58" s="109" t="s">
        <v>567</v>
      </c>
      <c r="C58" s="107" t="s">
        <v>537</v>
      </c>
      <c r="D58" s="107" t="s">
        <v>568</v>
      </c>
      <c r="E58" s="218">
        <v>150000</v>
      </c>
      <c r="F58" s="107" t="s">
        <v>1173</v>
      </c>
      <c r="G58" s="107" t="s">
        <v>569</v>
      </c>
    </row>
    <row r="59" spans="1:7" ht="76.5" x14ac:dyDescent="0.25">
      <c r="A59" s="31" t="s">
        <v>570</v>
      </c>
      <c r="B59" s="109" t="s">
        <v>571</v>
      </c>
      <c r="C59" s="107" t="s">
        <v>537</v>
      </c>
      <c r="D59" s="107" t="s">
        <v>832</v>
      </c>
      <c r="E59" s="218">
        <v>150000</v>
      </c>
      <c r="F59" s="107" t="s">
        <v>1173</v>
      </c>
      <c r="G59" s="107" t="s">
        <v>572</v>
      </c>
    </row>
    <row r="60" spans="1:7" ht="63.75" x14ac:dyDescent="0.25">
      <c r="A60" s="284"/>
      <c r="B60" s="107" t="s">
        <v>573</v>
      </c>
      <c r="C60" s="107" t="s">
        <v>537</v>
      </c>
      <c r="D60" s="107" t="s">
        <v>574</v>
      </c>
      <c r="E60" s="206">
        <v>80000</v>
      </c>
      <c r="F60" s="107" t="s">
        <v>1173</v>
      </c>
      <c r="G60" s="107" t="s">
        <v>575</v>
      </c>
    </row>
    <row r="61" spans="1:7" ht="63.75" x14ac:dyDescent="0.25">
      <c r="A61" s="21" t="s">
        <v>576</v>
      </c>
      <c r="B61" s="110" t="s">
        <v>577</v>
      </c>
      <c r="C61" s="107" t="s">
        <v>537</v>
      </c>
      <c r="D61" s="107" t="s">
        <v>578</v>
      </c>
      <c r="E61" s="206">
        <v>60000</v>
      </c>
      <c r="F61" s="107" t="s">
        <v>1174</v>
      </c>
      <c r="G61" s="107" t="s">
        <v>579</v>
      </c>
    </row>
    <row r="62" spans="1:7" ht="63.75" x14ac:dyDescent="0.25">
      <c r="A62" s="21" t="s">
        <v>580</v>
      </c>
      <c r="B62" s="110" t="s">
        <v>834</v>
      </c>
      <c r="C62" s="107" t="s">
        <v>537</v>
      </c>
      <c r="D62" s="109" t="s">
        <v>581</v>
      </c>
      <c r="E62" s="206">
        <v>50000</v>
      </c>
      <c r="F62" s="107" t="s">
        <v>1173</v>
      </c>
      <c r="G62" s="107" t="s">
        <v>582</v>
      </c>
    </row>
    <row r="63" spans="1:7" ht="21.75" customHeight="1" x14ac:dyDescent="0.25">
      <c r="A63" s="309"/>
      <c r="B63" s="600" t="s">
        <v>812</v>
      </c>
      <c r="C63" s="600"/>
      <c r="D63" s="601"/>
      <c r="E63" s="240">
        <f>SUM(E43:E62)</f>
        <v>2324000</v>
      </c>
      <c r="F63" s="45"/>
      <c r="G63" s="62"/>
    </row>
    <row r="64" spans="1:7" x14ac:dyDescent="0.25">
      <c r="A64" s="241"/>
      <c r="B64" s="241"/>
      <c r="C64" s="241"/>
      <c r="D64" s="241"/>
      <c r="E64" s="241"/>
      <c r="F64" s="70"/>
      <c r="G64" s="70"/>
    </row>
    <row r="79" s="70" customFormat="1" x14ac:dyDescent="0.25"/>
    <row r="81" spans="1:7" s="70" customFormat="1" x14ac:dyDescent="0.25"/>
    <row r="85" spans="1:7" ht="36" x14ac:dyDescent="0.25">
      <c r="A85" s="81" t="s">
        <v>989</v>
      </c>
      <c r="B85" s="591" t="s">
        <v>583</v>
      </c>
      <c r="C85" s="592"/>
      <c r="D85" s="592"/>
      <c r="E85" s="592"/>
      <c r="F85" s="592"/>
      <c r="G85" s="593"/>
    </row>
    <row r="86" spans="1:7" x14ac:dyDescent="0.25">
      <c r="A86" s="31" t="s">
        <v>44</v>
      </c>
      <c r="B86" s="566" t="s">
        <v>524</v>
      </c>
      <c r="C86" s="566"/>
      <c r="D86" s="566"/>
      <c r="E86" s="566"/>
      <c r="F86" s="566"/>
      <c r="G86" s="599"/>
    </row>
    <row r="87" spans="1:7" ht="25.5" x14ac:dyDescent="0.25">
      <c r="A87" s="31" t="s">
        <v>416</v>
      </c>
      <c r="B87" s="566" t="s">
        <v>525</v>
      </c>
      <c r="C87" s="566"/>
      <c r="D87" s="566"/>
      <c r="E87" s="566"/>
      <c r="F87" s="566"/>
      <c r="G87" s="599"/>
    </row>
    <row r="88" spans="1:7" ht="27" customHeight="1" x14ac:dyDescent="0.25">
      <c r="A88" s="31" t="s">
        <v>1530</v>
      </c>
      <c r="B88" s="562" t="s">
        <v>584</v>
      </c>
      <c r="C88" s="566"/>
      <c r="D88" s="566"/>
      <c r="E88" s="566"/>
      <c r="F88" s="566"/>
      <c r="G88" s="599"/>
    </row>
    <row r="89" spans="1:7" ht="15" customHeight="1" x14ac:dyDescent="0.25">
      <c r="A89" s="31" t="s">
        <v>1532</v>
      </c>
      <c r="B89" s="553" t="s">
        <v>1438</v>
      </c>
      <c r="C89" s="589"/>
      <c r="D89" s="589"/>
      <c r="E89" s="589"/>
      <c r="F89" s="589"/>
      <c r="G89" s="590"/>
    </row>
    <row r="90" spans="1:7" x14ac:dyDescent="0.25">
      <c r="A90" s="31"/>
      <c r="B90" s="65" t="s">
        <v>3</v>
      </c>
      <c r="C90" s="65" t="s">
        <v>4</v>
      </c>
      <c r="D90" s="65" t="s">
        <v>5</v>
      </c>
      <c r="E90" s="65" t="s">
        <v>6</v>
      </c>
      <c r="F90" s="65" t="s">
        <v>585</v>
      </c>
      <c r="G90" s="77" t="s">
        <v>8</v>
      </c>
    </row>
    <row r="91" spans="1:7" ht="51.75" customHeight="1" x14ac:dyDescent="0.25">
      <c r="A91" s="183"/>
      <c r="B91" s="66" t="s">
        <v>1439</v>
      </c>
      <c r="C91" s="184" t="s">
        <v>586</v>
      </c>
      <c r="D91" s="184" t="s">
        <v>587</v>
      </c>
      <c r="E91" s="379" t="s">
        <v>466</v>
      </c>
      <c r="F91" s="66" t="s">
        <v>1157</v>
      </c>
      <c r="G91" s="66" t="s">
        <v>588</v>
      </c>
    </row>
    <row r="92" spans="1:7" ht="129.75" customHeight="1" x14ac:dyDescent="0.25">
      <c r="A92" s="284"/>
      <c r="B92" s="45" t="s">
        <v>1440</v>
      </c>
      <c r="C92" s="16" t="s">
        <v>1441</v>
      </c>
      <c r="D92" s="16" t="s">
        <v>1442</v>
      </c>
      <c r="E92" s="218">
        <v>150000</v>
      </c>
      <c r="F92" s="16" t="s">
        <v>1157</v>
      </c>
      <c r="G92" s="285" t="s">
        <v>1443</v>
      </c>
    </row>
    <row r="93" spans="1:7" s="70" customFormat="1" ht="51" customHeight="1" x14ac:dyDescent="0.25">
      <c r="A93" s="312"/>
      <c r="B93" s="45" t="s">
        <v>1444</v>
      </c>
      <c r="C93" s="16" t="s">
        <v>961</v>
      </c>
      <c r="D93" s="16" t="s">
        <v>962</v>
      </c>
      <c r="E93" s="218">
        <v>80000</v>
      </c>
      <c r="F93" s="16" t="s">
        <v>1157</v>
      </c>
      <c r="G93" s="313" t="s">
        <v>589</v>
      </c>
    </row>
    <row r="94" spans="1:7" s="70" customFormat="1" ht="42" customHeight="1" x14ac:dyDescent="0.25">
      <c r="A94" s="185"/>
      <c r="B94" s="45" t="s">
        <v>1485</v>
      </c>
      <c r="C94" s="16" t="s">
        <v>961</v>
      </c>
      <c r="D94" s="16" t="s">
        <v>1486</v>
      </c>
      <c r="E94" s="218">
        <v>60000</v>
      </c>
      <c r="F94" s="16" t="s">
        <v>1159</v>
      </c>
      <c r="G94" s="373" t="s">
        <v>1487</v>
      </c>
    </row>
    <row r="95" spans="1:7" ht="64.5" customHeight="1" x14ac:dyDescent="0.25">
      <c r="A95" s="185"/>
      <c r="B95" s="46" t="s">
        <v>591</v>
      </c>
      <c r="C95" s="46" t="s">
        <v>592</v>
      </c>
      <c r="D95" s="46" t="s">
        <v>587</v>
      </c>
      <c r="E95" s="269" t="s">
        <v>466</v>
      </c>
      <c r="F95" s="56" t="s">
        <v>1157</v>
      </c>
      <c r="G95" s="46" t="s">
        <v>1445</v>
      </c>
    </row>
    <row r="96" spans="1:7" ht="40.5" customHeight="1" x14ac:dyDescent="0.25">
      <c r="A96" s="186"/>
      <c r="B96" s="56" t="s">
        <v>593</v>
      </c>
      <c r="C96" s="124" t="s">
        <v>594</v>
      </c>
      <c r="D96" s="124" t="s">
        <v>590</v>
      </c>
      <c r="E96" s="245">
        <v>80000</v>
      </c>
      <c r="F96" s="56" t="s">
        <v>1157</v>
      </c>
      <c r="G96" s="124" t="s">
        <v>595</v>
      </c>
    </row>
    <row r="97" spans="1:7" ht="26.25" customHeight="1" x14ac:dyDescent="0.25">
      <c r="A97" s="31" t="s">
        <v>1532</v>
      </c>
      <c r="B97" s="553" t="s">
        <v>1446</v>
      </c>
      <c r="C97" s="589"/>
      <c r="D97" s="589"/>
      <c r="E97" s="589"/>
      <c r="F97" s="589"/>
      <c r="G97" s="590"/>
    </row>
    <row r="98" spans="1:7" ht="15" customHeight="1" x14ac:dyDescent="0.25">
      <c r="A98" s="31" t="s">
        <v>2</v>
      </c>
      <c r="B98" s="65" t="s">
        <v>3</v>
      </c>
      <c r="C98" s="65" t="s">
        <v>4</v>
      </c>
      <c r="D98" s="65" t="s">
        <v>5</v>
      </c>
      <c r="E98" s="65" t="s">
        <v>6</v>
      </c>
      <c r="F98" s="65" t="s">
        <v>585</v>
      </c>
      <c r="G98" s="77" t="s">
        <v>8</v>
      </c>
    </row>
    <row r="99" spans="1:7" ht="53.25" customHeight="1" x14ac:dyDescent="0.25">
      <c r="A99" s="185"/>
      <c r="B99" s="66" t="s">
        <v>1447</v>
      </c>
      <c r="C99" s="66" t="s">
        <v>596</v>
      </c>
      <c r="D99" s="66" t="s">
        <v>587</v>
      </c>
      <c r="E99" s="259" t="s">
        <v>466</v>
      </c>
      <c r="F99" s="66" t="s">
        <v>1123</v>
      </c>
      <c r="G99" s="66" t="s">
        <v>1448</v>
      </c>
    </row>
    <row r="100" spans="1:7" ht="25.5" x14ac:dyDescent="0.25">
      <c r="A100" s="185"/>
      <c r="B100" s="66" t="s">
        <v>597</v>
      </c>
      <c r="C100" s="66" t="s">
        <v>598</v>
      </c>
      <c r="D100" s="66" t="s">
        <v>466</v>
      </c>
      <c r="E100" s="378" t="s">
        <v>599</v>
      </c>
      <c r="F100" s="66" t="s">
        <v>1312</v>
      </c>
      <c r="G100" s="66" t="s">
        <v>600</v>
      </c>
    </row>
    <row r="101" spans="1:7" ht="76.5" x14ac:dyDescent="0.25">
      <c r="A101" s="44"/>
      <c r="B101" s="56" t="s">
        <v>1449</v>
      </c>
      <c r="C101" s="56" t="s">
        <v>601</v>
      </c>
      <c r="D101" s="47" t="s">
        <v>1450</v>
      </c>
      <c r="E101" s="269">
        <v>80000</v>
      </c>
      <c r="F101" s="46" t="s">
        <v>1311</v>
      </c>
      <c r="G101" s="46" t="s">
        <v>602</v>
      </c>
    </row>
    <row r="102" spans="1:7" ht="63.75" x14ac:dyDescent="0.25">
      <c r="A102" s="44"/>
      <c r="B102" s="56" t="s">
        <v>1451</v>
      </c>
      <c r="C102" s="56" t="s">
        <v>603</v>
      </c>
      <c r="D102" s="47" t="s">
        <v>604</v>
      </c>
      <c r="E102" s="269" t="s">
        <v>466</v>
      </c>
      <c r="F102" s="56" t="s">
        <v>1157</v>
      </c>
      <c r="G102" s="46" t="s">
        <v>605</v>
      </c>
    </row>
    <row r="103" spans="1:7" ht="80.25" customHeight="1" x14ac:dyDescent="0.25">
      <c r="A103" s="44"/>
      <c r="B103" s="113" t="s">
        <v>606</v>
      </c>
      <c r="C103" s="56" t="s">
        <v>607</v>
      </c>
      <c r="D103" s="56" t="s">
        <v>608</v>
      </c>
      <c r="E103" s="244" t="s">
        <v>466</v>
      </c>
      <c r="F103" s="56" t="s">
        <v>1108</v>
      </c>
      <c r="G103" s="46" t="s">
        <v>609</v>
      </c>
    </row>
    <row r="104" spans="1:7" ht="76.5" x14ac:dyDescent="0.25">
      <c r="A104" s="44"/>
      <c r="B104" s="113" t="s">
        <v>610</v>
      </c>
      <c r="C104" s="56" t="s">
        <v>611</v>
      </c>
      <c r="D104" s="56" t="s">
        <v>612</v>
      </c>
      <c r="E104" s="244">
        <v>50000</v>
      </c>
      <c r="F104" s="56" t="s">
        <v>1108</v>
      </c>
      <c r="G104" s="46" t="s">
        <v>613</v>
      </c>
    </row>
    <row r="105" spans="1:7" s="70" customFormat="1" ht="76.5" x14ac:dyDescent="0.25">
      <c r="A105" s="44"/>
      <c r="B105" s="113" t="s">
        <v>1452</v>
      </c>
      <c r="C105" s="56" t="s">
        <v>1453</v>
      </c>
      <c r="D105" s="56" t="s">
        <v>618</v>
      </c>
      <c r="E105" s="244">
        <v>50000</v>
      </c>
      <c r="F105" s="56" t="s">
        <v>1272</v>
      </c>
      <c r="G105" s="46" t="s">
        <v>1454</v>
      </c>
    </row>
    <row r="106" spans="1:7" ht="38.25" x14ac:dyDescent="0.25">
      <c r="A106" s="44"/>
      <c r="B106" s="113" t="s">
        <v>1455</v>
      </c>
      <c r="C106" s="56" t="s">
        <v>1453</v>
      </c>
      <c r="D106" s="56" t="s">
        <v>1456</v>
      </c>
      <c r="E106" s="244">
        <v>250000</v>
      </c>
      <c r="F106" s="56" t="s">
        <v>1164</v>
      </c>
      <c r="G106" s="46" t="s">
        <v>1457</v>
      </c>
    </row>
    <row r="107" spans="1:7" ht="18" customHeight="1" x14ac:dyDescent="0.25">
      <c r="A107" s="31" t="s">
        <v>1532</v>
      </c>
      <c r="B107" s="553" t="s">
        <v>1458</v>
      </c>
      <c r="C107" s="589"/>
      <c r="D107" s="589"/>
      <c r="E107" s="589"/>
      <c r="F107" s="589"/>
      <c r="G107" s="590"/>
    </row>
    <row r="108" spans="1:7" ht="18" customHeight="1" x14ac:dyDescent="0.25">
      <c r="A108" s="31" t="s">
        <v>2</v>
      </c>
      <c r="B108" s="65" t="s">
        <v>3</v>
      </c>
      <c r="C108" s="65" t="s">
        <v>4</v>
      </c>
      <c r="D108" s="65" t="s">
        <v>5</v>
      </c>
      <c r="E108" s="65" t="s">
        <v>6</v>
      </c>
      <c r="F108" s="65" t="s">
        <v>585</v>
      </c>
      <c r="G108" s="77" t="s">
        <v>8</v>
      </c>
    </row>
    <row r="109" spans="1:7" ht="63" customHeight="1" x14ac:dyDescent="0.25">
      <c r="A109" s="185"/>
      <c r="B109" s="46" t="s">
        <v>1459</v>
      </c>
      <c r="C109" s="46" t="s">
        <v>1460</v>
      </c>
      <c r="D109" s="46" t="s">
        <v>1461</v>
      </c>
      <c r="E109" s="269">
        <v>90000</v>
      </c>
      <c r="F109" s="46" t="s">
        <v>1108</v>
      </c>
      <c r="G109" s="46" t="s">
        <v>1462</v>
      </c>
    </row>
    <row r="110" spans="1:7" ht="63.75" x14ac:dyDescent="0.25">
      <c r="A110" s="44"/>
      <c r="B110" s="113" t="s">
        <v>1463</v>
      </c>
      <c r="C110" s="56" t="s">
        <v>1464</v>
      </c>
      <c r="D110" s="56" t="s">
        <v>1465</v>
      </c>
      <c r="E110" s="226">
        <v>50000</v>
      </c>
      <c r="F110" s="56" t="s">
        <v>1291</v>
      </c>
      <c r="G110" s="46" t="s">
        <v>1466</v>
      </c>
    </row>
    <row r="111" spans="1:7" ht="63.75" x14ac:dyDescent="0.25">
      <c r="A111" s="187"/>
      <c r="B111" s="113" t="s">
        <v>1467</v>
      </c>
      <c r="C111" s="56" t="s">
        <v>614</v>
      </c>
      <c r="D111" s="56" t="s">
        <v>1468</v>
      </c>
      <c r="E111" s="226">
        <v>80000</v>
      </c>
      <c r="F111" s="56" t="s">
        <v>1180</v>
      </c>
      <c r="G111" s="46" t="s">
        <v>1469</v>
      </c>
    </row>
    <row r="112" spans="1:7" s="70" customFormat="1" ht="79.5" customHeight="1" x14ac:dyDescent="0.25">
      <c r="A112" s="287"/>
      <c r="B112" s="113" t="s">
        <v>1470</v>
      </c>
      <c r="C112" s="56" t="s">
        <v>1471</v>
      </c>
      <c r="D112" s="56" t="s">
        <v>1472</v>
      </c>
      <c r="E112" s="226">
        <v>150000</v>
      </c>
      <c r="F112" s="56" t="s">
        <v>1238</v>
      </c>
      <c r="G112" s="46" t="s">
        <v>1473</v>
      </c>
    </row>
    <row r="113" spans="1:9" ht="20.25" customHeight="1" x14ac:dyDescent="0.25">
      <c r="A113" s="236" t="s">
        <v>1532</v>
      </c>
      <c r="B113" s="607" t="s">
        <v>1474</v>
      </c>
      <c r="C113" s="608"/>
      <c r="D113" s="608"/>
      <c r="E113" s="608"/>
      <c r="F113" s="608"/>
      <c r="G113" s="609"/>
    </row>
    <row r="114" spans="1:9" ht="18.75" customHeight="1" x14ac:dyDescent="0.25">
      <c r="A114" s="31" t="s">
        <v>2</v>
      </c>
      <c r="B114" s="65" t="s">
        <v>3</v>
      </c>
      <c r="C114" s="65" t="s">
        <v>4</v>
      </c>
      <c r="D114" s="65" t="s">
        <v>5</v>
      </c>
      <c r="E114" s="65" t="s">
        <v>6</v>
      </c>
      <c r="F114" s="65" t="s">
        <v>585</v>
      </c>
      <c r="G114" s="77" t="s">
        <v>8</v>
      </c>
    </row>
    <row r="115" spans="1:9" ht="51" x14ac:dyDescent="0.25">
      <c r="A115" s="188"/>
      <c r="B115" s="56" t="s">
        <v>1475</v>
      </c>
      <c r="C115" s="56" t="s">
        <v>614</v>
      </c>
      <c r="D115" s="56" t="s">
        <v>615</v>
      </c>
      <c r="E115" s="56" t="s">
        <v>466</v>
      </c>
      <c r="F115" s="56" t="s">
        <v>1272</v>
      </c>
      <c r="G115" s="56" t="s">
        <v>1476</v>
      </c>
      <c r="H115" s="70"/>
      <c r="I115" s="70"/>
    </row>
    <row r="116" spans="1:9" ht="25.5" x14ac:dyDescent="0.25">
      <c r="A116" s="188"/>
      <c r="B116" s="56" t="s">
        <v>616</v>
      </c>
      <c r="C116" s="56" t="s">
        <v>614</v>
      </c>
      <c r="D116" s="56" t="s">
        <v>618</v>
      </c>
      <c r="E116" s="226">
        <v>60000</v>
      </c>
      <c r="F116" s="56" t="s">
        <v>1310</v>
      </c>
      <c r="G116" s="56" t="s">
        <v>1477</v>
      </c>
      <c r="H116" s="70"/>
      <c r="I116" s="70"/>
    </row>
    <row r="117" spans="1:9" ht="26.25" customHeight="1" x14ac:dyDescent="0.25">
      <c r="A117" s="188"/>
      <c r="B117" s="56" t="s">
        <v>1478</v>
      </c>
      <c r="C117" s="56" t="s">
        <v>485</v>
      </c>
      <c r="D117" s="56" t="s">
        <v>466</v>
      </c>
      <c r="E117" s="226">
        <v>60000</v>
      </c>
      <c r="F117" s="56" t="s">
        <v>1310</v>
      </c>
      <c r="G117" s="56" t="s">
        <v>1479</v>
      </c>
      <c r="H117" s="70"/>
      <c r="I117" s="70"/>
    </row>
    <row r="118" spans="1:9" ht="51" x14ac:dyDescent="0.25">
      <c r="A118" s="188"/>
      <c r="B118" s="56" t="s">
        <v>1480</v>
      </c>
      <c r="C118" s="56" t="s">
        <v>617</v>
      </c>
      <c r="D118" s="56" t="s">
        <v>851</v>
      </c>
      <c r="E118" s="226">
        <v>70000</v>
      </c>
      <c r="F118" s="56" t="s">
        <v>1310</v>
      </c>
      <c r="G118" s="56" t="s">
        <v>1481</v>
      </c>
      <c r="H118" s="70"/>
      <c r="I118" s="70"/>
    </row>
    <row r="119" spans="1:9" ht="76.5" x14ac:dyDescent="0.25">
      <c r="A119" s="188"/>
      <c r="B119" s="56" t="s">
        <v>1482</v>
      </c>
      <c r="C119" s="56" t="s">
        <v>614</v>
      </c>
      <c r="D119" s="56" t="s">
        <v>1483</v>
      </c>
      <c r="E119" s="243">
        <v>80000</v>
      </c>
      <c r="F119" s="56" t="s">
        <v>1309</v>
      </c>
      <c r="G119" s="56" t="s">
        <v>1484</v>
      </c>
      <c r="H119" s="70"/>
      <c r="I119" s="70"/>
    </row>
    <row r="120" spans="1:9" ht="20.25" customHeight="1" x14ac:dyDescent="0.25">
      <c r="A120" s="188"/>
      <c r="B120" s="610" t="s">
        <v>813</v>
      </c>
      <c r="C120" s="610"/>
      <c r="D120" s="610"/>
      <c r="E120" s="239">
        <f>SUM(E91:E119)</f>
        <v>1440000</v>
      </c>
      <c r="F120" s="36"/>
      <c r="G120" s="36"/>
      <c r="H120" s="70"/>
      <c r="I120" s="70"/>
    </row>
    <row r="123" spans="1:9" s="70" customFormat="1" ht="26.25" customHeight="1" x14ac:dyDescent="0.25"/>
    <row r="124" spans="1:9" ht="25.5" customHeight="1" x14ac:dyDescent="0.25">
      <c r="A124" s="70"/>
      <c r="B124" s="70"/>
      <c r="C124" s="70"/>
      <c r="D124" s="70"/>
      <c r="E124" s="70"/>
      <c r="F124" s="70"/>
      <c r="G124" s="70"/>
    </row>
    <row r="125" spans="1:9" ht="22.5" customHeight="1" x14ac:dyDescent="0.25">
      <c r="A125" s="70"/>
      <c r="B125" s="70"/>
      <c r="C125" s="70"/>
      <c r="D125" s="70"/>
      <c r="E125" s="70"/>
      <c r="F125" s="70"/>
      <c r="G125" s="70"/>
    </row>
    <row r="126" spans="1:9" ht="25.5" customHeight="1" x14ac:dyDescent="0.25">
      <c r="A126" s="70"/>
      <c r="B126" s="70"/>
      <c r="C126" s="70"/>
      <c r="D126" s="70"/>
      <c r="E126" s="70"/>
      <c r="F126" s="70"/>
      <c r="G126" s="70"/>
    </row>
    <row r="127" spans="1:9" s="70" customFormat="1" ht="25.5" customHeight="1" x14ac:dyDescent="0.25"/>
    <row r="128" spans="1:9" s="70" customFormat="1" ht="25.5" customHeight="1" x14ac:dyDescent="0.25"/>
    <row r="129" spans="1:7" s="70" customFormat="1" ht="25.5" customHeight="1" x14ac:dyDescent="0.25"/>
    <row r="130" spans="1:7" s="70" customFormat="1" ht="23.25" customHeight="1" x14ac:dyDescent="0.25"/>
    <row r="131" spans="1:7" s="70" customFormat="1" ht="21" customHeight="1" x14ac:dyDescent="0.25"/>
    <row r="134" spans="1:7" s="70" customFormat="1" x14ac:dyDescent="0.25"/>
    <row r="135" spans="1:7" ht="36" x14ac:dyDescent="0.25">
      <c r="A135" s="270" t="s">
        <v>989</v>
      </c>
      <c r="B135" s="591" t="s">
        <v>619</v>
      </c>
      <c r="C135" s="592"/>
      <c r="D135" s="592"/>
      <c r="E135" s="592"/>
      <c r="F135" s="592"/>
      <c r="G135" s="593"/>
    </row>
    <row r="136" spans="1:7" ht="21.75" customHeight="1" x14ac:dyDescent="0.25">
      <c r="A136" s="31" t="s">
        <v>845</v>
      </c>
      <c r="B136" s="611" t="s">
        <v>846</v>
      </c>
      <c r="C136" s="612"/>
      <c r="D136" s="612"/>
      <c r="E136" s="612"/>
      <c r="F136" s="612"/>
      <c r="G136" s="613"/>
    </row>
    <row r="137" spans="1:7" ht="27.75" customHeight="1" x14ac:dyDescent="0.25">
      <c r="A137" s="31" t="s">
        <v>478</v>
      </c>
      <c r="B137" s="596" t="s">
        <v>847</v>
      </c>
      <c r="C137" s="597"/>
      <c r="D137" s="597"/>
      <c r="E137" s="597"/>
      <c r="F137" s="597"/>
      <c r="G137" s="598"/>
    </row>
    <row r="138" spans="1:7" s="70" customFormat="1" ht="28.5" customHeight="1" x14ac:dyDescent="0.25">
      <c r="A138" s="301" t="s">
        <v>474</v>
      </c>
      <c r="B138" s="569" t="s">
        <v>848</v>
      </c>
      <c r="C138" s="569"/>
      <c r="D138" s="569"/>
      <c r="E138" s="569"/>
      <c r="F138" s="569"/>
      <c r="G138" s="569"/>
    </row>
    <row r="139" spans="1:7" s="70" customFormat="1" ht="21" customHeight="1" x14ac:dyDescent="0.25">
      <c r="A139" s="301" t="s">
        <v>1</v>
      </c>
      <c r="B139" s="569" t="s">
        <v>849</v>
      </c>
      <c r="C139" s="569"/>
      <c r="D139" s="569"/>
      <c r="E139" s="569"/>
      <c r="F139" s="569"/>
      <c r="G139" s="569"/>
    </row>
    <row r="140" spans="1:7" ht="21" customHeight="1" x14ac:dyDescent="0.25">
      <c r="A140" s="21" t="s">
        <v>2</v>
      </c>
      <c r="B140" s="65" t="s">
        <v>3</v>
      </c>
      <c r="C140" s="65" t="s">
        <v>4</v>
      </c>
      <c r="D140" s="65" t="s">
        <v>5</v>
      </c>
      <c r="E140" s="65" t="s">
        <v>6</v>
      </c>
      <c r="F140" s="65" t="s">
        <v>7</v>
      </c>
      <c r="G140" s="65" t="s">
        <v>8</v>
      </c>
    </row>
    <row r="141" spans="1:7" ht="49.5" customHeight="1" x14ac:dyDescent="0.25">
      <c r="A141" s="65"/>
      <c r="B141" s="297" t="s">
        <v>1154</v>
      </c>
      <c r="C141" s="297" t="s">
        <v>850</v>
      </c>
      <c r="D141" s="297" t="s">
        <v>851</v>
      </c>
      <c r="E141" s="271">
        <v>95000</v>
      </c>
      <c r="F141" s="289" t="s">
        <v>1155</v>
      </c>
      <c r="G141" s="297" t="s">
        <v>852</v>
      </c>
    </row>
    <row r="142" spans="1:7" ht="63" customHeight="1" x14ac:dyDescent="0.25">
      <c r="A142" s="65"/>
      <c r="B142" s="297" t="s">
        <v>1156</v>
      </c>
      <c r="C142" s="297" t="s">
        <v>850</v>
      </c>
      <c r="D142" s="297" t="s">
        <v>620</v>
      </c>
      <c r="E142" s="271">
        <v>95000</v>
      </c>
      <c r="F142" s="297" t="s">
        <v>1157</v>
      </c>
      <c r="G142" s="297" t="s">
        <v>1158</v>
      </c>
    </row>
    <row r="143" spans="1:7" ht="42" customHeight="1" x14ac:dyDescent="0.25">
      <c r="A143" s="65"/>
      <c r="B143" s="297" t="s">
        <v>853</v>
      </c>
      <c r="C143" s="297" t="s">
        <v>850</v>
      </c>
      <c r="D143" s="297" t="s">
        <v>854</v>
      </c>
      <c r="E143" s="271">
        <v>85000</v>
      </c>
      <c r="F143" s="297" t="s">
        <v>1159</v>
      </c>
      <c r="G143" s="297" t="s">
        <v>855</v>
      </c>
    </row>
    <row r="144" spans="1:7" ht="51.75" customHeight="1" x14ac:dyDescent="0.25">
      <c r="A144" s="65"/>
      <c r="B144" s="297" t="s">
        <v>1160</v>
      </c>
      <c r="C144" s="297" t="s">
        <v>850</v>
      </c>
      <c r="D144" s="297" t="s">
        <v>1161</v>
      </c>
      <c r="E144" s="271">
        <v>95000</v>
      </c>
      <c r="F144" s="330" t="s">
        <v>1162</v>
      </c>
      <c r="G144" s="297" t="s">
        <v>856</v>
      </c>
    </row>
    <row r="145" spans="1:7" ht="57" customHeight="1" x14ac:dyDescent="0.25">
      <c r="A145" s="65"/>
      <c r="B145" s="297" t="s">
        <v>1163</v>
      </c>
      <c r="C145" s="297" t="s">
        <v>850</v>
      </c>
      <c r="D145" s="297" t="s">
        <v>857</v>
      </c>
      <c r="E145" s="271">
        <v>100000</v>
      </c>
      <c r="F145" s="297" t="s">
        <v>1155</v>
      </c>
      <c r="G145" s="297" t="s">
        <v>858</v>
      </c>
    </row>
    <row r="146" spans="1:7" s="70" customFormat="1" ht="41.25" customHeight="1" x14ac:dyDescent="0.25">
      <c r="A146" s="65"/>
      <c r="B146" s="297" t="s">
        <v>859</v>
      </c>
      <c r="C146" s="297" t="s">
        <v>860</v>
      </c>
      <c r="D146" s="297" t="s">
        <v>587</v>
      </c>
      <c r="E146" s="271">
        <v>95000</v>
      </c>
      <c r="F146" s="297" t="s">
        <v>1159</v>
      </c>
      <c r="G146" s="297" t="s">
        <v>861</v>
      </c>
    </row>
    <row r="147" spans="1:7" s="70" customFormat="1" ht="53.25" customHeight="1" x14ac:dyDescent="0.25">
      <c r="A147" s="65"/>
      <c r="B147" s="297" t="s">
        <v>862</v>
      </c>
      <c r="C147" s="297" t="s">
        <v>850</v>
      </c>
      <c r="D147" s="297" t="s">
        <v>863</v>
      </c>
      <c r="E147" s="271">
        <v>95000</v>
      </c>
      <c r="F147" s="297" t="s">
        <v>1164</v>
      </c>
      <c r="G147" s="297" t="s">
        <v>1165</v>
      </c>
    </row>
    <row r="148" spans="1:7" s="70" customFormat="1" ht="53.25" customHeight="1" x14ac:dyDescent="0.25">
      <c r="A148" s="65"/>
      <c r="B148" s="297" t="s">
        <v>864</v>
      </c>
      <c r="C148" s="297" t="s">
        <v>850</v>
      </c>
      <c r="D148" s="297" t="s">
        <v>587</v>
      </c>
      <c r="E148" s="271">
        <v>85432</v>
      </c>
      <c r="F148" s="297" t="s">
        <v>1155</v>
      </c>
      <c r="G148" s="297" t="s">
        <v>865</v>
      </c>
    </row>
    <row r="149" spans="1:7" s="70" customFormat="1" ht="142.5" customHeight="1" x14ac:dyDescent="0.25">
      <c r="A149" s="65"/>
      <c r="B149" s="297" t="s">
        <v>866</v>
      </c>
      <c r="C149" s="297" t="s">
        <v>850</v>
      </c>
      <c r="D149" s="297" t="s">
        <v>868</v>
      </c>
      <c r="E149" s="271">
        <v>90000</v>
      </c>
      <c r="F149" s="297" t="s">
        <v>1159</v>
      </c>
      <c r="G149" s="297" t="s">
        <v>867</v>
      </c>
    </row>
    <row r="150" spans="1:7" ht="26.25" customHeight="1" thickBot="1" x14ac:dyDescent="0.3">
      <c r="A150" s="323"/>
      <c r="B150" s="604" t="s">
        <v>814</v>
      </c>
      <c r="C150" s="605"/>
      <c r="D150" s="606"/>
      <c r="E150" s="302">
        <f>SUM(E141:E149)</f>
        <v>835432</v>
      </c>
      <c r="F150" s="18"/>
      <c r="G150" s="19"/>
    </row>
    <row r="151" spans="1:7" x14ac:dyDescent="0.25">
      <c r="A151" s="39"/>
      <c r="B151" s="39"/>
      <c r="C151" s="39"/>
      <c r="D151" s="39"/>
      <c r="E151" s="39"/>
      <c r="F151" s="39"/>
      <c r="G151" s="39"/>
    </row>
    <row r="152" spans="1:7" x14ac:dyDescent="0.25">
      <c r="A152" s="39"/>
      <c r="B152" s="39"/>
      <c r="C152" s="39"/>
      <c r="D152" s="39"/>
      <c r="E152" s="39"/>
      <c r="F152" s="39"/>
      <c r="G152" s="39"/>
    </row>
  </sheetData>
  <mergeCells count="28">
    <mergeCell ref="B20:D20"/>
    <mergeCell ref="B6:G6"/>
    <mergeCell ref="B1:G1"/>
    <mergeCell ref="B2:G2"/>
    <mergeCell ref="B3:G3"/>
    <mergeCell ref="B4:G4"/>
    <mergeCell ref="B5:G5"/>
    <mergeCell ref="B150:D150"/>
    <mergeCell ref="B107:G107"/>
    <mergeCell ref="B113:G113"/>
    <mergeCell ref="B120:D120"/>
    <mergeCell ref="B135:G135"/>
    <mergeCell ref="B136:G136"/>
    <mergeCell ref="B138:G138"/>
    <mergeCell ref="B139:G139"/>
    <mergeCell ref="B97:G97"/>
    <mergeCell ref="B37:G37"/>
    <mergeCell ref="B41:G41"/>
    <mergeCell ref="B38:G38"/>
    <mergeCell ref="B137:G137"/>
    <mergeCell ref="B88:G88"/>
    <mergeCell ref="B89:G89"/>
    <mergeCell ref="B63:D63"/>
    <mergeCell ref="B39:G39"/>
    <mergeCell ref="B40:G40"/>
    <mergeCell ref="B85:G85"/>
    <mergeCell ref="B86:G86"/>
    <mergeCell ref="B87:G87"/>
  </mergeCells>
  <pageMargins left="0.70866141732283472" right="0.70866141732283472" top="0.74803149606299213" bottom="0.74803149606299213" header="0.31496062992125984" footer="0.31496062992125984"/>
  <pageSetup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vt:i4>
      </vt:variant>
    </vt:vector>
  </HeadingPairs>
  <TitlesOfParts>
    <vt:vector size="15" baseType="lpstr">
      <vt:lpstr>PORTADA</vt:lpstr>
      <vt:lpstr>Fortalecimiento Institucional</vt:lpstr>
      <vt:lpstr>Marco Legal</vt:lpstr>
      <vt:lpstr>Reducción de la Demanda</vt:lpstr>
      <vt:lpstr>Hoja2</vt:lpstr>
      <vt:lpstr>Hoja3</vt:lpstr>
      <vt:lpstr>Hoja4</vt:lpstr>
      <vt:lpstr>Hoja5</vt:lpstr>
      <vt:lpstr>Hoja6</vt:lpstr>
      <vt:lpstr>Tratamiento</vt:lpstr>
      <vt:lpstr>Oficinas Regionales CND</vt:lpstr>
      <vt:lpstr>Observatorio Dominicano Drogas</vt:lpstr>
      <vt:lpstr>Costos</vt:lpstr>
      <vt:lpstr>PORTADA!Área_de_impresión</vt:lpstr>
      <vt:lpstr>Tratamiento!Títulos_a_imprimir</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POA 2009</dc:title>
  <dc:creator>H.SAUTER</dc:creator>
  <cp:keywords>PEN DROGAS, POA, PLANIFICACION</cp:keywords>
  <cp:lastModifiedBy>Usuario</cp:lastModifiedBy>
  <cp:revision/>
  <cp:lastPrinted>2018-08-14T16:35:50Z</cp:lastPrinted>
  <dcterms:created xsi:type="dcterms:W3CDTF">2008-12-12T04:07:53Z</dcterms:created>
  <dcterms:modified xsi:type="dcterms:W3CDTF">2019-08-20T18:09:12Z</dcterms:modified>
</cp:coreProperties>
</file>